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725" tabRatio="604" firstSheet="1" activeTab="2"/>
  </bookViews>
  <sheets>
    <sheet name="_com.sap.ip.bi.xl.hiddensheet" sheetId="2" state="veryHidden" r:id="rId1"/>
    <sheet name="RECAP" sheetId="4" r:id="rId2"/>
    <sheet name="Sheet1" sheetId="1" r:id="rId3"/>
  </sheets>
  <definedNames>
    <definedName name="_xlnm._FilterDatabase" localSheetId="2" hidden="1">Sheet1!$C$1:$AK$810</definedName>
    <definedName name="SAPCrosstab1">Sheet1!$C$1:$AG$810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812" i="1" l="1"/>
  <c r="AK13953" i="1"/>
  <c r="AK13952" i="1"/>
  <c r="AK13951" i="1"/>
  <c r="AK13950" i="1"/>
  <c r="AK13949" i="1"/>
  <c r="AK13948" i="1"/>
  <c r="AK13947" i="1"/>
  <c r="AK13946" i="1"/>
  <c r="AK13945" i="1"/>
  <c r="AK13944" i="1"/>
  <c r="AK13943" i="1"/>
  <c r="AK13942" i="1"/>
  <c r="AK13941" i="1"/>
  <c r="AK13940" i="1"/>
  <c r="AK13939" i="1"/>
  <c r="AK13938" i="1"/>
  <c r="AK13937" i="1"/>
  <c r="AK13936" i="1"/>
  <c r="AK13935" i="1"/>
  <c r="AK13934" i="1"/>
  <c r="AK13933" i="1"/>
  <c r="AK13932" i="1"/>
  <c r="AK13931" i="1"/>
  <c r="AK13930" i="1"/>
  <c r="AK13929" i="1"/>
  <c r="AK8857" i="1"/>
  <c r="AK8856" i="1"/>
  <c r="AK8855" i="1"/>
  <c r="AK8854" i="1"/>
  <c r="AK8853" i="1"/>
  <c r="AK8852" i="1"/>
  <c r="AK8851" i="1"/>
  <c r="AK8850" i="1"/>
  <c r="AK8849" i="1"/>
  <c r="AK8848" i="1"/>
  <c r="AK8847" i="1"/>
  <c r="AK8846" i="1"/>
  <c r="AK8845" i="1"/>
  <c r="AK8844" i="1"/>
  <c r="AK8843" i="1"/>
  <c r="AK8842" i="1"/>
  <c r="AK8841" i="1"/>
  <c r="AK8840" i="1"/>
  <c r="AK8839" i="1"/>
  <c r="AK8838" i="1"/>
  <c r="AK8837" i="1"/>
  <c r="AK8836" i="1"/>
  <c r="AK8835" i="1"/>
  <c r="AK8834" i="1"/>
  <c r="AK8833" i="1"/>
  <c r="AK8832" i="1"/>
  <c r="AK8831" i="1"/>
  <c r="AK8830" i="1"/>
  <c r="AK8829" i="1"/>
  <c r="AK7768" i="1"/>
  <c r="AK7767" i="1"/>
  <c r="AK7766" i="1"/>
  <c r="AK7765" i="1"/>
  <c r="AK7764" i="1"/>
  <c r="AK7763" i="1"/>
  <c r="AK7762" i="1"/>
  <c r="AK7761" i="1"/>
  <c r="AK7760" i="1"/>
  <c r="AK7759" i="1"/>
  <c r="AK7758" i="1"/>
  <c r="AK7757" i="1"/>
  <c r="AK7756" i="1"/>
  <c r="AK7755" i="1"/>
  <c r="AK7754" i="1"/>
  <c r="AK7753" i="1"/>
  <c r="AK7752" i="1"/>
  <c r="AK7751" i="1"/>
  <c r="AK7750" i="1"/>
  <c r="AK7749" i="1"/>
  <c r="AK7748" i="1"/>
  <c r="AK7747" i="1"/>
  <c r="AK7746" i="1"/>
  <c r="AK7414" i="1"/>
  <c r="AK7413" i="1"/>
  <c r="AK7412" i="1"/>
  <c r="AK7411" i="1"/>
  <c r="AK7410" i="1"/>
  <c r="AK7409" i="1"/>
  <c r="AK7408" i="1"/>
  <c r="AK7407" i="1"/>
  <c r="AK7406" i="1"/>
  <c r="AK7405" i="1"/>
  <c r="AK7404" i="1"/>
</calcChain>
</file>

<file path=xl/sharedStrings.xml><?xml version="1.0" encoding="utf-8"?>
<sst xmlns="http://schemas.openxmlformats.org/spreadsheetml/2006/main" count="21071" uniqueCount="1450">
  <si>
    <t>Sales Document</t>
  </si>
  <si>
    <t>Confirmed Qty</t>
  </si>
  <si>
    <t>Division</t>
  </si>
  <si>
    <t>Season Year</t>
  </si>
  <si>
    <t>Season Sub</t>
  </si>
  <si>
    <t>Sales Document Type Cluster</t>
  </si>
  <si>
    <t>RDD Calendar Year Month</t>
  </si>
  <si>
    <t>Generic Article</t>
  </si>
  <si>
    <t>Article Size</t>
  </si>
  <si>
    <t>GTIN</t>
  </si>
  <si>
    <t>Article Country of Origin</t>
  </si>
  <si>
    <t>Article MH2 Gender</t>
  </si>
  <si>
    <t>Article MH5 Product Group</t>
  </si>
  <si>
    <t>Article Fiber Components</t>
  </si>
  <si>
    <t>Article Color Text</t>
  </si>
  <si>
    <t>Confirmed Retail Value</t>
  </si>
  <si>
    <t>#</t>
  </si>
  <si>
    <t>Ordered Wholesale Value</t>
  </si>
  <si>
    <t>Confirmed Wholesale Value EUR</t>
  </si>
  <si>
    <t>Price Wholesale</t>
  </si>
  <si>
    <t>Price Retail</t>
  </si>
  <si>
    <t>Delivery Note</t>
  </si>
  <si>
    <t>Season Main</t>
  </si>
  <si>
    <t>Commodity Code Vendor</t>
  </si>
  <si>
    <t>Article MH4 Business</t>
  </si>
  <si>
    <t>Rejection Reason</t>
  </si>
  <si>
    <t>Sales Organization</t>
  </si>
  <si>
    <t/>
  </si>
  <si>
    <t>##</t>
  </si>
  <si>
    <t>Actual GI Date</t>
  </si>
  <si>
    <t>Forward</t>
  </si>
  <si>
    <t>China</t>
  </si>
  <si>
    <t>99.9</t>
  </si>
  <si>
    <t>119.9</t>
  </si>
  <si>
    <t>129.9</t>
  </si>
  <si>
    <t>SPORTSWEAR</t>
  </si>
  <si>
    <t>40</t>
  </si>
  <si>
    <t>RECYCLED POLYESTER (100%)</t>
  </si>
  <si>
    <t>Women</t>
  </si>
  <si>
    <t>38</t>
  </si>
  <si>
    <t>Winter/Spring</t>
  </si>
  <si>
    <t>SP</t>
  </si>
  <si>
    <t>36</t>
  </si>
  <si>
    <t>42</t>
  </si>
  <si>
    <t>CK Italy</t>
  </si>
  <si>
    <t>CK F</t>
  </si>
  <si>
    <t>6404199000</t>
  </si>
  <si>
    <t>RECYCLED COTTON (60%), BETTER COTTON INITIATIVE (40%)</t>
  </si>
  <si>
    <t>Sneakers</t>
  </si>
  <si>
    <t>79.9</t>
  </si>
  <si>
    <t>37</t>
  </si>
  <si>
    <t>39</t>
  </si>
  <si>
    <t>41</t>
  </si>
  <si>
    <t>YW0YW0144201V</t>
  </si>
  <si>
    <t>EVA RUNNER LOW LACE, 01V</t>
  </si>
  <si>
    <t>8720109495775</t>
  </si>
  <si>
    <t>Bright White/Silver</t>
  </si>
  <si>
    <t>41.7</t>
  </si>
  <si>
    <t>8720109495959</t>
  </si>
  <si>
    <t>8720109496024</t>
  </si>
  <si>
    <t>8720109496093</t>
  </si>
  <si>
    <t>8720109496185</t>
  </si>
  <si>
    <t>8720109496239</t>
  </si>
  <si>
    <t>Black/Bright White</t>
  </si>
  <si>
    <t>Triple Black</t>
  </si>
  <si>
    <t>Men</t>
  </si>
  <si>
    <t>50</t>
  </si>
  <si>
    <t>43</t>
  </si>
  <si>
    <t>44</t>
  </si>
  <si>
    <t>45</t>
  </si>
  <si>
    <t>46</t>
  </si>
  <si>
    <t>6403999890</t>
  </si>
  <si>
    <t>Vietnam</t>
  </si>
  <si>
    <t>LEATHER (FWA) (100%)</t>
  </si>
  <si>
    <t>Bright White/Black</t>
  </si>
  <si>
    <t>54.25</t>
  </si>
  <si>
    <t>YM0YM0086401W</t>
  </si>
  <si>
    <t>CLASSIC CUPSOLE LOW, 01W</t>
  </si>
  <si>
    <t>8720109078862</t>
  </si>
  <si>
    <t>6403999690</t>
  </si>
  <si>
    <t>8720109078893</t>
  </si>
  <si>
    <t>8720109079135</t>
  </si>
  <si>
    <t>8720109079173</t>
  </si>
  <si>
    <t>8720109079302</t>
  </si>
  <si>
    <t>Black</t>
  </si>
  <si>
    <t>109.9</t>
  </si>
  <si>
    <t>YM0YM006810LD</t>
  </si>
  <si>
    <t>CHUNKY CUPSOLE MONO, 0LD</t>
  </si>
  <si>
    <t>8720108892896</t>
  </si>
  <si>
    <t>8720108892902</t>
  </si>
  <si>
    <t>8720108892919</t>
  </si>
  <si>
    <t>8720108892926</t>
  </si>
  <si>
    <t>8720108892933</t>
  </si>
  <si>
    <t>8720109078848</t>
  </si>
  <si>
    <t>89.9</t>
  </si>
  <si>
    <t>CK JW</t>
  </si>
  <si>
    <t>2025</t>
  </si>
  <si>
    <t>0505648356</t>
  </si>
  <si>
    <t>J30J315603CK1</t>
  </si>
  <si>
    <t>TIPPING POLO, CK1</t>
  </si>
  <si>
    <t>L</t>
  </si>
  <si>
    <t>8721107487557</t>
  </si>
  <si>
    <t>6105100000</t>
  </si>
  <si>
    <t>BETTER COTTON INITIATIVE (94%), ELASTANE (6%)</t>
  </si>
  <si>
    <t>Vintage Indigo</t>
  </si>
  <si>
    <t>Polos</t>
  </si>
  <si>
    <t>202502</t>
  </si>
  <si>
    <t>28.1</t>
  </si>
  <si>
    <t>69.9</t>
  </si>
  <si>
    <t>M</t>
  </si>
  <si>
    <t>8721107487335</t>
  </si>
  <si>
    <t>S</t>
  </si>
  <si>
    <t>8721107487212</t>
  </si>
  <si>
    <t>XL</t>
  </si>
  <si>
    <t>8721107487731</t>
  </si>
  <si>
    <t>XXL</t>
  </si>
  <si>
    <t>8721107487939</t>
  </si>
  <si>
    <t>J30J315603HI0</t>
  </si>
  <si>
    <t>TIPPING POLO, HI0</t>
  </si>
  <si>
    <t>8721107482057</t>
  </si>
  <si>
    <t>Tree House</t>
  </si>
  <si>
    <t>8721107481647</t>
  </si>
  <si>
    <t>8721107481401</t>
  </si>
  <si>
    <t>8721107482309</t>
  </si>
  <si>
    <t>8721107482569</t>
  </si>
  <si>
    <t>J30J323426PDV</t>
  </si>
  <si>
    <t>BADGE CREW NECK, PDV</t>
  </si>
  <si>
    <t>8721107504544</t>
  </si>
  <si>
    <t>6110209100</t>
  </si>
  <si>
    <t>Bangladesh</t>
  </si>
  <si>
    <t>REGENERATIVE COTTON (100%)</t>
  </si>
  <si>
    <t>Oatmeal</t>
  </si>
  <si>
    <t>Sweatshirts</t>
  </si>
  <si>
    <t>36.2</t>
  </si>
  <si>
    <t>8721107504520</t>
  </si>
  <si>
    <t>8721107504506</t>
  </si>
  <si>
    <t>8721107504575</t>
  </si>
  <si>
    <t>8721107504599</t>
  </si>
  <si>
    <t>J30J325649PAH</t>
  </si>
  <si>
    <t>MONOLOGO TEE, PAH</t>
  </si>
  <si>
    <t>2XL</t>
  </si>
  <si>
    <t>8721107482736</t>
  </si>
  <si>
    <t>6109100010</t>
  </si>
  <si>
    <t>Aluminum</t>
  </si>
  <si>
    <t>T-Shirts</t>
  </si>
  <si>
    <t>16.1</t>
  </si>
  <si>
    <t>39.9</t>
  </si>
  <si>
    <t>8721107482163</t>
  </si>
  <si>
    <t>8721107481951</t>
  </si>
  <si>
    <t>8721107481593</t>
  </si>
  <si>
    <t>8721107482453</t>
  </si>
  <si>
    <t>J30J3271651A4</t>
  </si>
  <si>
    <t>SLIM TAPER, 1A4</t>
  </si>
  <si>
    <t>3229</t>
  </si>
  <si>
    <t>8721107503431</t>
  </si>
  <si>
    <t>6203423100</t>
  </si>
  <si>
    <t>Tunisia</t>
  </si>
  <si>
    <t>COTTON (79%), RECYCLED COTTON (20%), ELASTANE (1%)</t>
  </si>
  <si>
    <t>Denim Medium</t>
  </si>
  <si>
    <t>Jeans</t>
  </si>
  <si>
    <t>48.25</t>
  </si>
  <si>
    <t>3230</t>
  </si>
  <si>
    <t>8721107503448</t>
  </si>
  <si>
    <t>3231</t>
  </si>
  <si>
    <t>8721107503455</t>
  </si>
  <si>
    <t>3232</t>
  </si>
  <si>
    <t>8721107503462</t>
  </si>
  <si>
    <t>3233</t>
  </si>
  <si>
    <t>8721107503479</t>
  </si>
  <si>
    <t>3234</t>
  </si>
  <si>
    <t>8721107503486</t>
  </si>
  <si>
    <t>3236</t>
  </si>
  <si>
    <t>8721107503493</t>
  </si>
  <si>
    <t>3238</t>
  </si>
  <si>
    <t>8721107503509</t>
  </si>
  <si>
    <t>J30J3272051AA</t>
  </si>
  <si>
    <t>STANDARD STRAIGHT, 1AA</t>
  </si>
  <si>
    <t>8721107502021</t>
  </si>
  <si>
    <t>BETTER COTTON INITIATIVE (99%), ELASTANE (1%)</t>
  </si>
  <si>
    <t>Denim Light</t>
  </si>
  <si>
    <t>8721107502069</t>
  </si>
  <si>
    <t>8721107502113</t>
  </si>
  <si>
    <t>8721107502151</t>
  </si>
  <si>
    <t>8721107502199</t>
  </si>
  <si>
    <t>8721107502335</t>
  </si>
  <si>
    <t>8721107502373</t>
  </si>
  <si>
    <t>3431</t>
  </si>
  <si>
    <t>8721107502571</t>
  </si>
  <si>
    <t>3432</t>
  </si>
  <si>
    <t>8721107502601</t>
  </si>
  <si>
    <t>3433</t>
  </si>
  <si>
    <t>8721107502649</t>
  </si>
  <si>
    <t>3434</t>
  </si>
  <si>
    <t>8721107502687</t>
  </si>
  <si>
    <t>3436</t>
  </si>
  <si>
    <t>8721107502816</t>
  </si>
  <si>
    <t>Blue Bell</t>
  </si>
  <si>
    <t>202501</t>
  </si>
  <si>
    <t>44.25</t>
  </si>
  <si>
    <t>J30J327234CBR</t>
  </si>
  <si>
    <t>CALVIN KLEIN LABEL T, CBR</t>
  </si>
  <si>
    <t>8721107481791</t>
  </si>
  <si>
    <t>Sri Lanka</t>
  </si>
  <si>
    <t>REGENERATIVE COTTON (97%), ELASTANE (3%)</t>
  </si>
  <si>
    <t>20.1</t>
  </si>
  <si>
    <t>49.9</t>
  </si>
  <si>
    <t>8721107481548</t>
  </si>
  <si>
    <t>8721107481302</t>
  </si>
  <si>
    <t>8721107482118</t>
  </si>
  <si>
    <t>8721107482415</t>
  </si>
  <si>
    <t>J30J327278CK1</t>
  </si>
  <si>
    <t>PREMIUM MONOGRAM SWE, CK1</t>
  </si>
  <si>
    <t>8721107499970</t>
  </si>
  <si>
    <t>Sweaters</t>
  </si>
  <si>
    <t>8721107499901</t>
  </si>
  <si>
    <t>8721107499628</t>
  </si>
  <si>
    <t>8721107500133</t>
  </si>
  <si>
    <t>8721107500188</t>
  </si>
  <si>
    <t>J30J327295BEH</t>
  </si>
  <si>
    <t>LINEN COTTON SHIRT, BEH</t>
  </si>
  <si>
    <t>8721107479804</t>
  </si>
  <si>
    <t>6205901090</t>
  </si>
  <si>
    <t>India</t>
  </si>
  <si>
    <t>LINEN (58%), BETTER COTTON INITIATIVE (42%)</t>
  </si>
  <si>
    <t>Ck Black</t>
  </si>
  <si>
    <t>Casual Shirts</t>
  </si>
  <si>
    <t>40.2</t>
  </si>
  <si>
    <t>8721107479644</t>
  </si>
  <si>
    <t>8721107479491</t>
  </si>
  <si>
    <t>8721107479880</t>
  </si>
  <si>
    <t>8721107479965</t>
  </si>
  <si>
    <t>J30J327472YAS</t>
  </si>
  <si>
    <t>CALVIN KLEIN LABEL P, YAS</t>
  </si>
  <si>
    <t>8721107489124</t>
  </si>
  <si>
    <t>6109100090</t>
  </si>
  <si>
    <t>Tofu</t>
  </si>
  <si>
    <t>8721107489063</t>
  </si>
  <si>
    <t>8721107488998</t>
  </si>
  <si>
    <t>8721107489308</t>
  </si>
  <si>
    <t>8721107489377</t>
  </si>
  <si>
    <t>J30J327483BEH</t>
  </si>
  <si>
    <t>PHOTO MONOGRAM TEE, BEH</t>
  </si>
  <si>
    <t>8721107491349</t>
  </si>
  <si>
    <t>8721107491219</t>
  </si>
  <si>
    <t>8721107490878</t>
  </si>
  <si>
    <t>8721107491578</t>
  </si>
  <si>
    <t>8721107491806</t>
  </si>
  <si>
    <t>J30J327483YAF</t>
  </si>
  <si>
    <t>PHOTO MONOGRAM TEE, YAF</t>
  </si>
  <si>
    <t>8721107499666</t>
  </si>
  <si>
    <t>Bright White</t>
  </si>
  <si>
    <t>8721107499611</t>
  </si>
  <si>
    <t>8721107499413</t>
  </si>
  <si>
    <t>8721107499949</t>
  </si>
  <si>
    <t>8721107499994</t>
  </si>
  <si>
    <t>J30J3275061AA</t>
  </si>
  <si>
    <t>PULL ON RELAXED DENI, 1AA</t>
  </si>
  <si>
    <t>NI30</t>
  </si>
  <si>
    <t>8721107489414</t>
  </si>
  <si>
    <t>6203429000</t>
  </si>
  <si>
    <t>Mauritius</t>
  </si>
  <si>
    <t>COTTON (62%), RECYCLED COTTON (20%), LYOCELL (18%)</t>
  </si>
  <si>
    <t>Shorts</t>
  </si>
  <si>
    <t>NI31</t>
  </si>
  <si>
    <t>8721107489612</t>
  </si>
  <si>
    <t>NI32</t>
  </si>
  <si>
    <t>8721107489698</t>
  </si>
  <si>
    <t>NI33</t>
  </si>
  <si>
    <t>8721107489865</t>
  </si>
  <si>
    <t>NI34</t>
  </si>
  <si>
    <t>8721107490052</t>
  </si>
  <si>
    <t>NI36</t>
  </si>
  <si>
    <t>8721107490243</t>
  </si>
  <si>
    <t>NI38</t>
  </si>
  <si>
    <t>8721107490571</t>
  </si>
  <si>
    <t>J30J3275151BZ</t>
  </si>
  <si>
    <t>SLIM SHORT, 1BZ</t>
  </si>
  <si>
    <t>8721107497600</t>
  </si>
  <si>
    <t>Türkiye</t>
  </si>
  <si>
    <t>BETTER COTTON INITIATIVE (79%), RECYCLED COTTON (20%), ELASTANE (1%)</t>
  </si>
  <si>
    <t>Denim Grey</t>
  </si>
  <si>
    <t>32.1</t>
  </si>
  <si>
    <t>8721107497648</t>
  </si>
  <si>
    <t>8721107497686</t>
  </si>
  <si>
    <t>8721107497938</t>
  </si>
  <si>
    <t>8721107497976</t>
  </si>
  <si>
    <t>8721107497990</t>
  </si>
  <si>
    <t>8721107498133</t>
  </si>
  <si>
    <t>J30J327520HI0</t>
  </si>
  <si>
    <t>SERIF FONT GRAPHIC H, HI0</t>
  </si>
  <si>
    <t>8721107510422</t>
  </si>
  <si>
    <t>8721107510408</t>
  </si>
  <si>
    <t>8721107510262</t>
  </si>
  <si>
    <t>8721107510446</t>
  </si>
  <si>
    <t>8721107510460</t>
  </si>
  <si>
    <t>J30J327523MR5</t>
  </si>
  <si>
    <t>PAINTED CALVIN KLEIN, MR5</t>
  </si>
  <si>
    <t>8721107481029</t>
  </si>
  <si>
    <t>Fresh Mint</t>
  </si>
  <si>
    <t>8721107480800</t>
  </si>
  <si>
    <t>8721107480480</t>
  </si>
  <si>
    <t>8721107481418</t>
  </si>
  <si>
    <t>8721107481692</t>
  </si>
  <si>
    <t>J30J327526PCZ</t>
  </si>
  <si>
    <t>PAINTED CALVIN KLEIN, PCZ</t>
  </si>
  <si>
    <t>8721107511863</t>
  </si>
  <si>
    <t>Laurel Oak</t>
  </si>
  <si>
    <t>8721107511856</t>
  </si>
  <si>
    <t>8721107511849</t>
  </si>
  <si>
    <t>8721107511870</t>
  </si>
  <si>
    <t>8721107511887</t>
  </si>
  <si>
    <t>J30J327535PCZ</t>
  </si>
  <si>
    <t>8721107506739</t>
  </si>
  <si>
    <t>6103420000</t>
  </si>
  <si>
    <t>Sweatpants</t>
  </si>
  <si>
    <t>8721107506562</t>
  </si>
  <si>
    <t>8721107506531</t>
  </si>
  <si>
    <t>8721107506791</t>
  </si>
  <si>
    <t>8721107506852</t>
  </si>
  <si>
    <t>J30J3275371BJ</t>
  </si>
  <si>
    <t>SLIM TAPER, 1BJ</t>
  </si>
  <si>
    <t>8721107499048</t>
  </si>
  <si>
    <t>COTTON (99%), ELASTANE (1%)</t>
  </si>
  <si>
    <t>Denim Dark</t>
  </si>
  <si>
    <t>8721107499307</t>
  </si>
  <si>
    <t>8721107499390</t>
  </si>
  <si>
    <t>8721107499468</t>
  </si>
  <si>
    <t>8721107499659</t>
  </si>
  <si>
    <t>8721107499925</t>
  </si>
  <si>
    <t>8721107500102</t>
  </si>
  <si>
    <t>8721107500157</t>
  </si>
  <si>
    <t>3430</t>
  </si>
  <si>
    <t>8721107500386</t>
  </si>
  <si>
    <t>8721107500706</t>
  </si>
  <si>
    <t>8721107500720</t>
  </si>
  <si>
    <t>8721107500751</t>
  </si>
  <si>
    <t>8721107500768</t>
  </si>
  <si>
    <t>8721107500782</t>
  </si>
  <si>
    <t>LV04RAB812RLY</t>
  </si>
  <si>
    <t>SS REL LIQUID CK MON, RLY</t>
  </si>
  <si>
    <t>8719849061067</t>
  </si>
  <si>
    <t>BETTER COTTON INITIATIVE (100%)</t>
  </si>
  <si>
    <t>Oceana</t>
  </si>
  <si>
    <t>202503</t>
  </si>
  <si>
    <t>24.1</t>
  </si>
  <si>
    <t>59.9</t>
  </si>
  <si>
    <t>8719849061043</t>
  </si>
  <si>
    <t>8719849061029</t>
  </si>
  <si>
    <t>8719849061005</t>
  </si>
  <si>
    <t>8719849061050</t>
  </si>
  <si>
    <t>LV04RB824GCJM</t>
  </si>
  <si>
    <t>SS ACID WASH 20S CN, CJM</t>
  </si>
  <si>
    <t>8719849034641</t>
  </si>
  <si>
    <t>Sky Captain</t>
  </si>
  <si>
    <t>8719849034610</t>
  </si>
  <si>
    <t>8719849034399</t>
  </si>
  <si>
    <t>8719849034375</t>
  </si>
  <si>
    <t>8719849034627</t>
  </si>
  <si>
    <t>8153974185</t>
  </si>
  <si>
    <t>J30J325649CBR</t>
  </si>
  <si>
    <t>MONOLOGO TEE, CBR</t>
  </si>
  <si>
    <t>8721107492995</t>
  </si>
  <si>
    <t>8721107492773</t>
  </si>
  <si>
    <t>8721107492728</t>
  </si>
  <si>
    <t>8721107492568</t>
  </si>
  <si>
    <t>8721107492926</t>
  </si>
  <si>
    <t>J30J326683BEH</t>
  </si>
  <si>
    <t>HEAVY REGULAR TEE, BEH</t>
  </si>
  <si>
    <t>8720639296170</t>
  </si>
  <si>
    <t>8720639295975</t>
  </si>
  <si>
    <t>8720639295753</t>
  </si>
  <si>
    <t>8720639296392</t>
  </si>
  <si>
    <t>8720639296873</t>
  </si>
  <si>
    <t>XXXL</t>
  </si>
  <si>
    <t>8720639297245</t>
  </si>
  <si>
    <t>J30J326683YAF</t>
  </si>
  <si>
    <t>HEAVY REGULAR TEE, YAF</t>
  </si>
  <si>
    <t>8720639885206</t>
  </si>
  <si>
    <t>8720639885091</t>
  </si>
  <si>
    <t>8720639885084</t>
  </si>
  <si>
    <t>8720639885213</t>
  </si>
  <si>
    <t>8720639885220</t>
  </si>
  <si>
    <t>8720639885237</t>
  </si>
  <si>
    <t>J30J327243HI0</t>
  </si>
  <si>
    <t>LOGO TAPE SWEATPANT, HI0</t>
  </si>
  <si>
    <t>8721107509693</t>
  </si>
  <si>
    <t>REGENERATIVE COTTON (65%), RECYCLED POLYESTER (35%)</t>
  </si>
  <si>
    <t>8721107509655</t>
  </si>
  <si>
    <t>8721107509617</t>
  </si>
  <si>
    <t>8721107509846</t>
  </si>
  <si>
    <t>8721107509891</t>
  </si>
  <si>
    <t>J30J327475CBR</t>
  </si>
  <si>
    <t>BOLD CK TEE, CBR</t>
  </si>
  <si>
    <t>8721107481388</t>
  </si>
  <si>
    <t>8721107481135</t>
  </si>
  <si>
    <t>8721107480916</t>
  </si>
  <si>
    <t>8721107481722</t>
  </si>
  <si>
    <t>8721107481944</t>
  </si>
  <si>
    <t>J30J327475HI0</t>
  </si>
  <si>
    <t>BOLD CK TEE, HI0</t>
  </si>
  <si>
    <t>8721107479743</t>
  </si>
  <si>
    <t>8721107479590</t>
  </si>
  <si>
    <t>8721107479538</t>
  </si>
  <si>
    <t>8721107480015</t>
  </si>
  <si>
    <t>8721107480206</t>
  </si>
  <si>
    <t>J30J327475YAF</t>
  </si>
  <si>
    <t>BOLD CK TEE, YAF</t>
  </si>
  <si>
    <t>8721107498744</t>
  </si>
  <si>
    <t>8721107498676</t>
  </si>
  <si>
    <t>8721107498621</t>
  </si>
  <si>
    <t>8721107498942</t>
  </si>
  <si>
    <t>8721107499154</t>
  </si>
  <si>
    <t>8154211223</t>
  </si>
  <si>
    <t>J30J3272061BY</t>
  </si>
  <si>
    <t>STANDARD STRAIGHT, 1BY</t>
  </si>
  <si>
    <t>8721107503769</t>
  </si>
  <si>
    <t>Denim Black</t>
  </si>
  <si>
    <t>8721107503776</t>
  </si>
  <si>
    <t>8721107503783</t>
  </si>
  <si>
    <t>8721107503790</t>
  </si>
  <si>
    <t>8721107503806</t>
  </si>
  <si>
    <t>8721107503813</t>
  </si>
  <si>
    <t>8721107503820</t>
  </si>
  <si>
    <t>8721107503868</t>
  </si>
  <si>
    <t>8721107503875</t>
  </si>
  <si>
    <t>8721107503882</t>
  </si>
  <si>
    <t>8721107503899</t>
  </si>
  <si>
    <t>8721107503905</t>
  </si>
  <si>
    <t>J30J327246CKG</t>
  </si>
  <si>
    <t>LOGO TAPE SHORT, CKG</t>
  </si>
  <si>
    <t>8721107508979</t>
  </si>
  <si>
    <t>Tempest</t>
  </si>
  <si>
    <t>8721107508900</t>
  </si>
  <si>
    <t>8721107508832</t>
  </si>
  <si>
    <t>8721107509136</t>
  </si>
  <si>
    <t>8721107509174</t>
  </si>
  <si>
    <t>J30J327284PCP</t>
  </si>
  <si>
    <t>WOVEN LABEL SHORT, PCP</t>
  </si>
  <si>
    <t>8721107510521</t>
  </si>
  <si>
    <t>Grisaille</t>
  </si>
  <si>
    <t>8721107510385</t>
  </si>
  <si>
    <t>8721107510354</t>
  </si>
  <si>
    <t>8721107510576</t>
  </si>
  <si>
    <t>8721107510712</t>
  </si>
  <si>
    <t>8154683660</t>
  </si>
  <si>
    <t>J30J325649XNI</t>
  </si>
  <si>
    <t>MONOLOGO TEE, XNI</t>
  </si>
  <si>
    <t>8721107488417</t>
  </si>
  <si>
    <t>Deep Magma</t>
  </si>
  <si>
    <t>8721107488172</t>
  </si>
  <si>
    <t>8721107488110</t>
  </si>
  <si>
    <t>8721107487908</t>
  </si>
  <si>
    <t>8721107488271</t>
  </si>
  <si>
    <t>J30J325664CBR</t>
  </si>
  <si>
    <t>MONOLOGO POLO, CBR</t>
  </si>
  <si>
    <t>8721107505473</t>
  </si>
  <si>
    <t>8721107505466</t>
  </si>
  <si>
    <t>8721107505459</t>
  </si>
  <si>
    <t>8721107505480</t>
  </si>
  <si>
    <t>8721107505497</t>
  </si>
  <si>
    <t>J30J327100BEH</t>
  </si>
  <si>
    <t>WOVEN LABEL REGULAR, BEH</t>
  </si>
  <si>
    <t>8720639925605</t>
  </si>
  <si>
    <t>14.1</t>
  </si>
  <si>
    <t>34.9</t>
  </si>
  <si>
    <t>8720639925278</t>
  </si>
  <si>
    <t>8720639925247</t>
  </si>
  <si>
    <t>8720639925636</t>
  </si>
  <si>
    <t>8720639925681</t>
  </si>
  <si>
    <t>8720639925834</t>
  </si>
  <si>
    <t>J30J327100YAF</t>
  </si>
  <si>
    <t>WOVEN LABEL REGULAR, YAF</t>
  </si>
  <si>
    <t>8720639924028</t>
  </si>
  <si>
    <t>8720639923809</t>
  </si>
  <si>
    <t>8720639923670</t>
  </si>
  <si>
    <t>8720639924134</t>
  </si>
  <si>
    <t>8720639924202</t>
  </si>
  <si>
    <t>J30J3271881A4</t>
  </si>
  <si>
    <t>REGULAR SHORT, 1A4</t>
  </si>
  <si>
    <t>8721107482200</t>
  </si>
  <si>
    <t>BETTER COTTON INITIATIVE (80%), RECYCLED COTTON (20%)</t>
  </si>
  <si>
    <t>8721107482514</t>
  </si>
  <si>
    <t>8721107482637</t>
  </si>
  <si>
    <t>8721107482866</t>
  </si>
  <si>
    <t>8721107483092</t>
  </si>
  <si>
    <t>8721107483191</t>
  </si>
  <si>
    <t>8721107483412</t>
  </si>
  <si>
    <t>J30J327230CKG</t>
  </si>
  <si>
    <t>LOGO TAPE CREW NECK, CKG</t>
  </si>
  <si>
    <t>8721107506654</t>
  </si>
  <si>
    <t>8721107506623</t>
  </si>
  <si>
    <t>8721107506609</t>
  </si>
  <si>
    <t>8721107506692</t>
  </si>
  <si>
    <t>8721107506913</t>
  </si>
  <si>
    <t>J30J327240CKG</t>
  </si>
  <si>
    <t>LOGO TAPE POLO, CKG</t>
  </si>
  <si>
    <t>8721107489896</t>
  </si>
  <si>
    <t>8721107489827</t>
  </si>
  <si>
    <t>8721107489650</t>
  </si>
  <si>
    <t>8721107490076</t>
  </si>
  <si>
    <t>8721107490250</t>
  </si>
  <si>
    <t>J30J327244HI0</t>
  </si>
  <si>
    <t>LOGO TAPE ZIP THROUG, HI0</t>
  </si>
  <si>
    <t>8721107509785</t>
  </si>
  <si>
    <t>8721107509761</t>
  </si>
  <si>
    <t>8721107509730</t>
  </si>
  <si>
    <t>8721107510002</t>
  </si>
  <si>
    <t>8721107510026</t>
  </si>
  <si>
    <t>8154940834</t>
  </si>
  <si>
    <t>LV040EM269UB1</t>
  </si>
  <si>
    <t>SS MONOGRAM PIQUE PO, UB1</t>
  </si>
  <si>
    <t>8719849044817</t>
  </si>
  <si>
    <t>COTTON (100%)</t>
  </si>
  <si>
    <t>8719849044787</t>
  </si>
  <si>
    <t>8719849044763</t>
  </si>
  <si>
    <t>8719849044749</t>
  </si>
  <si>
    <t>8719849044794</t>
  </si>
  <si>
    <t>LV040EM269YAD</t>
  </si>
  <si>
    <t>SS MONOGRAM PIQUE PO, YAD</t>
  </si>
  <si>
    <t>8719849047177</t>
  </si>
  <si>
    <t>Blanc De Blanc</t>
  </si>
  <si>
    <t>8719849047108</t>
  </si>
  <si>
    <t>8719849046965</t>
  </si>
  <si>
    <t>8719849046927</t>
  </si>
  <si>
    <t>8719849047146</t>
  </si>
  <si>
    <t>0505735965</t>
  </si>
  <si>
    <t>J20J2251251AA</t>
  </si>
  <si>
    <t>AUTHENTIC BOOTCUT, 1AA</t>
  </si>
  <si>
    <t>3224</t>
  </si>
  <si>
    <t>8721107580630</t>
  </si>
  <si>
    <t>6204623190</t>
  </si>
  <si>
    <t>3225</t>
  </si>
  <si>
    <t>8721107580647</t>
  </si>
  <si>
    <t>3226</t>
  </si>
  <si>
    <t>8721107580654</t>
  </si>
  <si>
    <t>3227</t>
  </si>
  <si>
    <t>8721107580661</t>
  </si>
  <si>
    <t>3228</t>
  </si>
  <si>
    <t>8721107580678</t>
  </si>
  <si>
    <t>8721107580685</t>
  </si>
  <si>
    <t>8721107580692</t>
  </si>
  <si>
    <t>J20J2251321AA</t>
  </si>
  <si>
    <t>HIGH RISE STRAIGHT, 1AA</t>
  </si>
  <si>
    <t>8721107570914</t>
  </si>
  <si>
    <t>8721107570945</t>
  </si>
  <si>
    <t>8721107570969</t>
  </si>
  <si>
    <t>8721107570983</t>
  </si>
  <si>
    <t>8721107571003</t>
  </si>
  <si>
    <t>8721107571027</t>
  </si>
  <si>
    <t>8721107571041</t>
  </si>
  <si>
    <t>J20J2251351AA</t>
  </si>
  <si>
    <t>AUTHENTIC SLIM STRAI, 1AA</t>
  </si>
  <si>
    <t>8721107558257</t>
  </si>
  <si>
    <t>8721107558325</t>
  </si>
  <si>
    <t>8721107558394</t>
  </si>
  <si>
    <t>8721107558554</t>
  </si>
  <si>
    <t>8721107558592</t>
  </si>
  <si>
    <t>8721107558622</t>
  </si>
  <si>
    <t>8721107558677</t>
  </si>
  <si>
    <t>J20J2251391AA</t>
  </si>
  <si>
    <t>MOM JEAN, 1AA</t>
  </si>
  <si>
    <t>2824</t>
  </si>
  <si>
    <t>8721107555768</t>
  </si>
  <si>
    <t>2825</t>
  </si>
  <si>
    <t>8721107555829</t>
  </si>
  <si>
    <t>2826</t>
  </si>
  <si>
    <t>8721107555874</t>
  </si>
  <si>
    <t>2827</t>
  </si>
  <si>
    <t>8721107555928</t>
  </si>
  <si>
    <t>2828</t>
  </si>
  <si>
    <t>8721107555973</t>
  </si>
  <si>
    <t>2829</t>
  </si>
  <si>
    <t>8721107556024</t>
  </si>
  <si>
    <t>2830</t>
  </si>
  <si>
    <t>8721107556062</t>
  </si>
  <si>
    <t>J20J2251521AA</t>
  </si>
  <si>
    <t>MOM SHORT, 1AA</t>
  </si>
  <si>
    <t>NI24</t>
  </si>
  <si>
    <t>8721107560328</t>
  </si>
  <si>
    <t>6204629090</t>
  </si>
  <si>
    <t>NI25</t>
  </si>
  <si>
    <t>8721107560359</t>
  </si>
  <si>
    <t>NI26</t>
  </si>
  <si>
    <t>8721107560380</t>
  </si>
  <si>
    <t>NI27</t>
  </si>
  <si>
    <t>8721107560427</t>
  </si>
  <si>
    <t>NI28</t>
  </si>
  <si>
    <t>8721107560465</t>
  </si>
  <si>
    <t>J20J2251531AA</t>
  </si>
  <si>
    <t>8721107564739</t>
  </si>
  <si>
    <t>8721107564791</t>
  </si>
  <si>
    <t>8721107564852</t>
  </si>
  <si>
    <t>8721107565002</t>
  </si>
  <si>
    <t>8721107565064</t>
  </si>
  <si>
    <t>J20J2251591AA</t>
  </si>
  <si>
    <t>8721107562711</t>
  </si>
  <si>
    <t>8721107562810</t>
  </si>
  <si>
    <t>8721107563022</t>
  </si>
  <si>
    <t>8721107563121</t>
  </si>
  <si>
    <t>8721107563220</t>
  </si>
  <si>
    <t>J20J2251701AA</t>
  </si>
  <si>
    <t>SLEEVELESS T-SHIRT D, 1AA</t>
  </si>
  <si>
    <t>8721107560403</t>
  </si>
  <si>
    <t>6204420090</t>
  </si>
  <si>
    <t>Dresses</t>
  </si>
  <si>
    <t>8721107560366</t>
  </si>
  <si>
    <t>8721107560342</t>
  </si>
  <si>
    <t>XS</t>
  </si>
  <si>
    <t>8721107560304</t>
  </si>
  <si>
    <t>J20J2251751AA</t>
  </si>
  <si>
    <t>90'S LINEN OVERSHIRT, 1AA</t>
  </si>
  <si>
    <t>8721107559919</t>
  </si>
  <si>
    <t>6206300090</t>
  </si>
  <si>
    <t>COTTON (40%), LYOCELL (28%), RECYCLED COTTON (20%), LINEN (12%)</t>
  </si>
  <si>
    <t>8721107559711</t>
  </si>
  <si>
    <t>8721107559636</t>
  </si>
  <si>
    <t>J20J2251821AA</t>
  </si>
  <si>
    <t>BOXY DENIM JACKET, 1AA</t>
  </si>
  <si>
    <t>8721107561417</t>
  </si>
  <si>
    <t>6204329090</t>
  </si>
  <si>
    <t>Jackets</t>
  </si>
  <si>
    <t>60.25</t>
  </si>
  <si>
    <t>149.9</t>
  </si>
  <si>
    <t>8721107561318</t>
  </si>
  <si>
    <t>8721107561219</t>
  </si>
  <si>
    <t>8721107561127</t>
  </si>
  <si>
    <t>J20J225219YAA</t>
  </si>
  <si>
    <t>SOFT LINEN SHORT, YAA</t>
  </si>
  <si>
    <t>8721107569666</t>
  </si>
  <si>
    <t>BETTER COTTON INITIATIVE (61%), LINEN (39%)</t>
  </si>
  <si>
    <t>Brilliant White</t>
  </si>
  <si>
    <t>8721107569680</t>
  </si>
  <si>
    <t>8721107569802</t>
  </si>
  <si>
    <t>8721107569826</t>
  </si>
  <si>
    <t>8721107569840</t>
  </si>
  <si>
    <t>6110209900</t>
  </si>
  <si>
    <t>J20J225226CBM</t>
  </si>
  <si>
    <t>LINEN BLEND LOOSE SW, CBM</t>
  </si>
  <si>
    <t>8721107571409</t>
  </si>
  <si>
    <t>ORGANIC COTTON (90%), LINEN (10%)</t>
  </si>
  <si>
    <t>Bleached Denim</t>
  </si>
  <si>
    <t>8721107571331</t>
  </si>
  <si>
    <t>8721107571270</t>
  </si>
  <si>
    <t>8721107571218</t>
  </si>
  <si>
    <t>J20J225226YAA</t>
  </si>
  <si>
    <t>LINEN BLEND LOOSE SW, YAA</t>
  </si>
  <si>
    <t>8721107567655</t>
  </si>
  <si>
    <t>8721107567624</t>
  </si>
  <si>
    <t>8721107567556</t>
  </si>
  <si>
    <t>8721107567471</t>
  </si>
  <si>
    <t>J20J225227BEH</t>
  </si>
  <si>
    <t>WOVEN LABEL SWEATER, BEH</t>
  </si>
  <si>
    <t>8721107572482</t>
  </si>
  <si>
    <t>6114200000</t>
  </si>
  <si>
    <t>REGENERATIVE COTTON (80%), POLYAMIDE (17%), ELASTANE (3%)</t>
  </si>
  <si>
    <t>8721107572444</t>
  </si>
  <si>
    <t>8721107572406</t>
  </si>
  <si>
    <t>8721107572161</t>
  </si>
  <si>
    <t>J20J225227YAA</t>
  </si>
  <si>
    <t>WOVEN LABEL SWEATER, YAA</t>
  </si>
  <si>
    <t>8721107571263</t>
  </si>
  <si>
    <t>8721107571201</t>
  </si>
  <si>
    <t>8721107571164</t>
  </si>
  <si>
    <t>8721107571133</t>
  </si>
  <si>
    <t>J20J225238GYM</t>
  </si>
  <si>
    <t>SCRIPT INST BACK GRA, GYM</t>
  </si>
  <si>
    <t>8721107569475</t>
  </si>
  <si>
    <t>Nuthatch</t>
  </si>
  <si>
    <t>8721107569444</t>
  </si>
  <si>
    <t>8721107569406</t>
  </si>
  <si>
    <t>8721107569260</t>
  </si>
  <si>
    <t>J20J225238VFV</t>
  </si>
  <si>
    <t>SCRIPT INST BACK GRA, VFV</t>
  </si>
  <si>
    <t>8721107570365</t>
  </si>
  <si>
    <t>Persian Violet</t>
  </si>
  <si>
    <t>8721107570297</t>
  </si>
  <si>
    <t>8721107570198</t>
  </si>
  <si>
    <t>8721107570143</t>
  </si>
  <si>
    <t>J20J225243ADA</t>
  </si>
  <si>
    <t>WOVEN LABEL REGULAR, ADA</t>
  </si>
  <si>
    <t>8721107568812</t>
  </si>
  <si>
    <t>Chalk</t>
  </si>
  <si>
    <t>8721107568744</t>
  </si>
  <si>
    <t>8721107568591</t>
  </si>
  <si>
    <t>8721107568898</t>
  </si>
  <si>
    <t>8721107568546</t>
  </si>
  <si>
    <t>J20J225243GYM</t>
  </si>
  <si>
    <t>WOVEN LABEL REGULAR, GYM</t>
  </si>
  <si>
    <t>8721107573267</t>
  </si>
  <si>
    <t>8721107573083</t>
  </si>
  <si>
    <t>8721107573021</t>
  </si>
  <si>
    <t>8721107572871</t>
  </si>
  <si>
    <t>J20J225244PT2</t>
  </si>
  <si>
    <t>WASHED WOVEN LABEL R, PT2</t>
  </si>
  <si>
    <t>8721107579238</t>
  </si>
  <si>
    <t>REGENERATIVE COTTON (95%), ELASTANE (5%)</t>
  </si>
  <si>
    <t>Washed Black</t>
  </si>
  <si>
    <t>8721107579078</t>
  </si>
  <si>
    <t>8721107579016</t>
  </si>
  <si>
    <t>8721107578866</t>
  </si>
  <si>
    <t>J20J225244VFV</t>
  </si>
  <si>
    <t>WASHED WOVEN LABEL R, VFV</t>
  </si>
  <si>
    <t>8721107580586</t>
  </si>
  <si>
    <t>8721107580555</t>
  </si>
  <si>
    <t>8721107580517</t>
  </si>
  <si>
    <t>8721107580470</t>
  </si>
  <si>
    <t>J20J225247YAA</t>
  </si>
  <si>
    <t>WOVEN LABEL RIB RELA, YAA</t>
  </si>
  <si>
    <t>8721107573601</t>
  </si>
  <si>
    <t>REGENERATIVE COTTON (94%), ELASTANE (6%)</t>
  </si>
  <si>
    <t>8721107573403</t>
  </si>
  <si>
    <t>8721107573304</t>
  </si>
  <si>
    <t>8721107573236</t>
  </si>
  <si>
    <t>J20J225256AEA</t>
  </si>
  <si>
    <t>CK APPLIQUE REGULAR, AEA</t>
  </si>
  <si>
    <t>8721107573359</t>
  </si>
  <si>
    <t>Brazilian Sand</t>
  </si>
  <si>
    <t>8721107573274</t>
  </si>
  <si>
    <t>8721107573090</t>
  </si>
  <si>
    <t>8721107573038</t>
  </si>
  <si>
    <t>J20J225277YAA</t>
  </si>
  <si>
    <t>SOFT LINEN A-LINE DR, YAA</t>
  </si>
  <si>
    <t>8721107551432</t>
  </si>
  <si>
    <t>8721107551364</t>
  </si>
  <si>
    <t>8721107551296</t>
  </si>
  <si>
    <t>8721107551227</t>
  </si>
  <si>
    <t>J20J225282BEH</t>
  </si>
  <si>
    <t>SOFT TOUCH LONG V-NE, BEH</t>
  </si>
  <si>
    <t>8721107555409</t>
  </si>
  <si>
    <t>6104440000</t>
  </si>
  <si>
    <t>SUSTAINABLE LYOCELL (100%)</t>
  </si>
  <si>
    <t>8721107555331</t>
  </si>
  <si>
    <t>8721107555270</t>
  </si>
  <si>
    <t>8721107555201</t>
  </si>
  <si>
    <t>J20J225282GYM</t>
  </si>
  <si>
    <t>SOFT TOUCH LONG V-NE, GYM</t>
  </si>
  <si>
    <t>8721107552842</t>
  </si>
  <si>
    <t>8721107552767</t>
  </si>
  <si>
    <t>8721107552675</t>
  </si>
  <si>
    <t>8721107552590</t>
  </si>
  <si>
    <t>J20J225301AEA</t>
  </si>
  <si>
    <t>MONOLOGO RIB TANK TO, AEA</t>
  </si>
  <si>
    <t>8721107553535</t>
  </si>
  <si>
    <t>Other Tops</t>
  </si>
  <si>
    <t>8721107553375</t>
  </si>
  <si>
    <t>8721107553337</t>
  </si>
  <si>
    <t>8721107553276</t>
  </si>
  <si>
    <t>J20J225301BEH</t>
  </si>
  <si>
    <t>MONOLOGO RIB TANK TO, BEH</t>
  </si>
  <si>
    <t>8721107550053</t>
  </si>
  <si>
    <t>8721107550015</t>
  </si>
  <si>
    <t>8721107549996</t>
  </si>
  <si>
    <t>8721107549972</t>
  </si>
  <si>
    <t>J20J225301CDV</t>
  </si>
  <si>
    <t>MONOLOGO RIB TANK TO, CDV</t>
  </si>
  <si>
    <t>8721107554129</t>
  </si>
  <si>
    <t>Cloud Blue</t>
  </si>
  <si>
    <t>8721107553979</t>
  </si>
  <si>
    <t>8721107553931</t>
  </si>
  <si>
    <t>8721107553894</t>
  </si>
  <si>
    <t>J20J225301YAA</t>
  </si>
  <si>
    <t>MONOLOGO RIB TANK TO, YAA</t>
  </si>
  <si>
    <t>8721107549002</t>
  </si>
  <si>
    <t>8721107548784</t>
  </si>
  <si>
    <t>8721107548753</t>
  </si>
  <si>
    <t>8721107548722</t>
  </si>
  <si>
    <t>J20J225321ADA</t>
  </si>
  <si>
    <t>MILANO VEST, ADA</t>
  </si>
  <si>
    <t>8721107572383</t>
  </si>
  <si>
    <t>6110309900</t>
  </si>
  <si>
    <t>SUSTAINABLE VISCOSE (66%), POLYAMIDE (30%), ELASTANE (4%)</t>
  </si>
  <si>
    <t>8721107572345</t>
  </si>
  <si>
    <t>8721107572307</t>
  </si>
  <si>
    <t>J20J225334ADA</t>
  </si>
  <si>
    <t>WIDE LEG MILANO PANT, ADA</t>
  </si>
  <si>
    <t>8721107553153</t>
  </si>
  <si>
    <t>6104690010</t>
  </si>
  <si>
    <t>Casual Pants</t>
  </si>
  <si>
    <t>8721107553139</t>
  </si>
  <si>
    <t>8721107553115</t>
  </si>
  <si>
    <t>8721107553092</t>
  </si>
  <si>
    <t>J20J225337GYM</t>
  </si>
  <si>
    <t>SOFT TOUCH WIDE LEG, GYM</t>
  </si>
  <si>
    <t>8721107554914</t>
  </si>
  <si>
    <t>8721107554792</t>
  </si>
  <si>
    <t>8721107554778</t>
  </si>
  <si>
    <t>8721107554754</t>
  </si>
  <si>
    <t>J20J225347BEH</t>
  </si>
  <si>
    <t>SOFT LINEN TOP, BEH</t>
  </si>
  <si>
    <t>8721107555638</t>
  </si>
  <si>
    <t>8721107555591</t>
  </si>
  <si>
    <t>8721107555539</t>
  </si>
  <si>
    <t>8721107555461</t>
  </si>
  <si>
    <t>J20J225363AEA</t>
  </si>
  <si>
    <t>CK APPLIQUE CREWNECK, AEA</t>
  </si>
  <si>
    <t>8721107556185</t>
  </si>
  <si>
    <t>8721107556147</t>
  </si>
  <si>
    <t>8721107556116</t>
  </si>
  <si>
    <t>8721107556079</t>
  </si>
  <si>
    <t>J20J2255041AA</t>
  </si>
  <si>
    <t>90'S LOOSE, 1AA</t>
  </si>
  <si>
    <t>8721107577920</t>
  </si>
  <si>
    <t>8721107577951</t>
  </si>
  <si>
    <t>8721107577975</t>
  </si>
  <si>
    <t>8721107577982</t>
  </si>
  <si>
    <t>8721107578309</t>
  </si>
  <si>
    <t>NI29</t>
  </si>
  <si>
    <t>8721107578323</t>
  </si>
  <si>
    <t>J20J2255151AA</t>
  </si>
  <si>
    <t>DENIM BRALETTE, 1AA</t>
  </si>
  <si>
    <t>8721107557595</t>
  </si>
  <si>
    <t>BETTER COTTON INITIATIVE (74%), RECYCLED COTTON (20%), ELASTOMULTIESTER (4%), ELASTANE (2%)</t>
  </si>
  <si>
    <t>8721107557533</t>
  </si>
  <si>
    <t>8721107557175</t>
  </si>
  <si>
    <t>8721107557113</t>
  </si>
  <si>
    <t>J20J225520AEA</t>
  </si>
  <si>
    <t>VARSITY CALVIN KLEIN, AEA</t>
  </si>
  <si>
    <t>8721107573793</t>
  </si>
  <si>
    <t>8721107573717</t>
  </si>
  <si>
    <t>8721107573625</t>
  </si>
  <si>
    <t>8721107573434</t>
  </si>
  <si>
    <t>J20J225520BEH</t>
  </si>
  <si>
    <t>VARSITY CALVIN KLEIN, BEH</t>
  </si>
  <si>
    <t>8721107561400</t>
  </si>
  <si>
    <t>8721107561301</t>
  </si>
  <si>
    <t>8721107561202</t>
  </si>
  <si>
    <t>8721107561110</t>
  </si>
  <si>
    <t>J20J225530YAA</t>
  </si>
  <si>
    <t>FLOWER GRAPHIC RELAX, YAA</t>
  </si>
  <si>
    <t>8721107584768</t>
  </si>
  <si>
    <t>8721107584737</t>
  </si>
  <si>
    <t>8721107584713</t>
  </si>
  <si>
    <t>8721107584690</t>
  </si>
  <si>
    <t>J20J225540BEH</t>
  </si>
  <si>
    <t>LOGO NECKLINE T-SHIR, BEH</t>
  </si>
  <si>
    <t>8721107584843</t>
  </si>
  <si>
    <t>8721107584829</t>
  </si>
  <si>
    <t>8721107584805</t>
  </si>
  <si>
    <t>8721107584782</t>
  </si>
  <si>
    <t>J20J225540PF0</t>
  </si>
  <si>
    <t>LOGO NECKLINE T-SHIR, PF0</t>
  </si>
  <si>
    <t>8721107585406</t>
  </si>
  <si>
    <t>White Pepper</t>
  </si>
  <si>
    <t>8721107585390</t>
  </si>
  <si>
    <t>8721107585383</t>
  </si>
  <si>
    <t>8721107585369</t>
  </si>
  <si>
    <t>J20J225540YAA</t>
  </si>
  <si>
    <t>LOGO NECKLINE T-SHIR, YAA</t>
  </si>
  <si>
    <t>8721107573694</t>
  </si>
  <si>
    <t>8721107573618</t>
  </si>
  <si>
    <t>8721107573410</t>
  </si>
  <si>
    <t>8721107573311</t>
  </si>
  <si>
    <t>J20J225542BEH</t>
  </si>
  <si>
    <t>LOGO BARDOT MILANO T, BEH</t>
  </si>
  <si>
    <t>8721107585031</t>
  </si>
  <si>
    <t>6106200000</t>
  </si>
  <si>
    <t>8721107585017</t>
  </si>
  <si>
    <t>8721107585000</t>
  </si>
  <si>
    <t>J20J225579BEH</t>
  </si>
  <si>
    <t>8721107586397</t>
  </si>
  <si>
    <t>ORGANIC COTTON (100%)</t>
  </si>
  <si>
    <t>8721107586380</t>
  </si>
  <si>
    <t>8721107586373</t>
  </si>
  <si>
    <t>8721107586366</t>
  </si>
  <si>
    <t>J20J2256031AA</t>
  </si>
  <si>
    <t>BARREL, 1AA</t>
  </si>
  <si>
    <t>8719849157951</t>
  </si>
  <si>
    <t>8719849157968</t>
  </si>
  <si>
    <t>8719849157975</t>
  </si>
  <si>
    <t>8719849157982</t>
  </si>
  <si>
    <t>8719849157999</t>
  </si>
  <si>
    <t>8719849158002</t>
  </si>
  <si>
    <t>HERO SS CLASSIC MONO, UB1</t>
  </si>
  <si>
    <t>HERO SS CLASSIC MONO, YAA</t>
  </si>
  <si>
    <t>LV047AB802D1T</t>
  </si>
  <si>
    <t>MONOGRAM BABY TEE, D1T</t>
  </si>
  <si>
    <t>8719849047238</t>
  </si>
  <si>
    <t>Cambodia</t>
  </si>
  <si>
    <t>COTTON (95%), ELASTANE (5%)</t>
  </si>
  <si>
    <t>Sprout Green</t>
  </si>
  <si>
    <t>8719849047214</t>
  </si>
  <si>
    <t>8719849046897</t>
  </si>
  <si>
    <t>8719849046880</t>
  </si>
  <si>
    <t>LV047B234GYAA</t>
  </si>
  <si>
    <t>LS MONOLOGO FRENCH T, YAA</t>
  </si>
  <si>
    <t>8719849062705</t>
  </si>
  <si>
    <t>COTTON (86%), POLYESTER PES (14%)</t>
  </si>
  <si>
    <t>8719849062484</t>
  </si>
  <si>
    <t>8719849062477</t>
  </si>
  <si>
    <t>8719849062453</t>
  </si>
  <si>
    <t>LV047B268GUB1</t>
  </si>
  <si>
    <t>ARCHIVE LOGO F/TERRY, UB1</t>
  </si>
  <si>
    <t>8719849045845</t>
  </si>
  <si>
    <t>6104520000</t>
  </si>
  <si>
    <t>REGENERATIVE COTTON (86%), RECYCLED POLYESTER (14%)</t>
  </si>
  <si>
    <t>Skirts</t>
  </si>
  <si>
    <t>8719849045814</t>
  </si>
  <si>
    <t>8719849045692</t>
  </si>
  <si>
    <t>8719849045685</t>
  </si>
  <si>
    <t>LV047B827GYAA</t>
  </si>
  <si>
    <t>SS CKJ LOGO TEE, YAA</t>
  </si>
  <si>
    <t>8719849037819</t>
  </si>
  <si>
    <t>8719849037789</t>
  </si>
  <si>
    <t>8719849037758</t>
  </si>
  <si>
    <t>8719849037727</t>
  </si>
  <si>
    <t>LV047B864GYAA</t>
  </si>
  <si>
    <t>8719849297732</t>
  </si>
  <si>
    <t>8719849297725</t>
  </si>
  <si>
    <t>8719849297718</t>
  </si>
  <si>
    <t>8719849297701</t>
  </si>
  <si>
    <t>LV047B865GUB1</t>
  </si>
  <si>
    <t>8719849343378</t>
  </si>
  <si>
    <t>8719849343361</t>
  </si>
  <si>
    <t>8719849343354</t>
  </si>
  <si>
    <t>8719849343347</t>
  </si>
  <si>
    <t>LV047B865GYAA</t>
  </si>
  <si>
    <t>8719849343736</t>
  </si>
  <si>
    <t>8719849343729</t>
  </si>
  <si>
    <t>8719849343712</t>
  </si>
  <si>
    <t>8719849343705</t>
  </si>
  <si>
    <t>LV047B982GVSO</t>
  </si>
  <si>
    <t>THE WIDE LEG LIGHT M, VSO</t>
  </si>
  <si>
    <t>24</t>
  </si>
  <si>
    <t>8719849035907</t>
  </si>
  <si>
    <t>LIGHT MAYFIELD</t>
  </si>
  <si>
    <t>25</t>
  </si>
  <si>
    <t>8719849035914</t>
  </si>
  <si>
    <t>26</t>
  </si>
  <si>
    <t>8719849035921</t>
  </si>
  <si>
    <t>27</t>
  </si>
  <si>
    <t>8719849035938</t>
  </si>
  <si>
    <t>28</t>
  </si>
  <si>
    <t>8719849035945</t>
  </si>
  <si>
    <t>29</t>
  </si>
  <si>
    <t>8719849035952</t>
  </si>
  <si>
    <t>8154134991</t>
  </si>
  <si>
    <t>J20J223105BEH</t>
  </si>
  <si>
    <t>MONOLOGO STRAPPY TAN, BEH</t>
  </si>
  <si>
    <t>8720109317756</t>
  </si>
  <si>
    <t>12.1</t>
  </si>
  <si>
    <t>29.9</t>
  </si>
  <si>
    <t>8720109317527</t>
  </si>
  <si>
    <t>8720109317329</t>
  </si>
  <si>
    <t>8720109317039</t>
  </si>
  <si>
    <t>J20J223105YAF</t>
  </si>
  <si>
    <t>MONOLOGO STRAPPY TAN, YAF</t>
  </si>
  <si>
    <t>8720109339062</t>
  </si>
  <si>
    <t>8720109339017</t>
  </si>
  <si>
    <t>8720109338935</t>
  </si>
  <si>
    <t>8720109338836</t>
  </si>
  <si>
    <t>J20J2251901BY</t>
  </si>
  <si>
    <t>BERMUDA SHORT, 1BY</t>
  </si>
  <si>
    <t>8721107578996</t>
  </si>
  <si>
    <t>8721107579122</t>
  </si>
  <si>
    <t>8721107579153</t>
  </si>
  <si>
    <t>8721107579184</t>
  </si>
  <si>
    <t>8721107579306</t>
  </si>
  <si>
    <t>8721107579313</t>
  </si>
  <si>
    <t>8154364917</t>
  </si>
  <si>
    <t>LV047AB802YAA</t>
  </si>
  <si>
    <t>A- MONOGRAM BABY TEE, YAA</t>
  </si>
  <si>
    <t>8719849050368</t>
  </si>
  <si>
    <t>8719849050344</t>
  </si>
  <si>
    <t>8719849050320</t>
  </si>
  <si>
    <t>8719849050306</t>
  </si>
  <si>
    <t>8154386306</t>
  </si>
  <si>
    <t>J20J225268BEH</t>
  </si>
  <si>
    <t>ECOVERO SLVLSS A-LIN, BEH</t>
  </si>
  <si>
    <t>8721107551456</t>
  </si>
  <si>
    <t>6204440090</t>
  </si>
  <si>
    <t>SUSTAINABLE VISCOSE (93%), POLYESTER PES (7%)</t>
  </si>
  <si>
    <t>8721107551388</t>
  </si>
  <si>
    <t>8721107551326</t>
  </si>
  <si>
    <t>8721107551265</t>
  </si>
  <si>
    <t>J20J225360CUI</t>
  </si>
  <si>
    <t>GRADIENT MONOLOGO CR, CUI</t>
  </si>
  <si>
    <t>8721107558752</t>
  </si>
  <si>
    <t>Niagara Mist</t>
  </si>
  <si>
    <t>8721107558714</t>
  </si>
  <si>
    <t>8721107558684</t>
  </si>
  <si>
    <t>8721107558639</t>
  </si>
  <si>
    <t>8154520103</t>
  </si>
  <si>
    <t>J20J2251861AA</t>
  </si>
  <si>
    <t>8721107558349</t>
  </si>
  <si>
    <t>52.25</t>
  </si>
  <si>
    <t>8721107558271</t>
  </si>
  <si>
    <t>8721107558202</t>
  </si>
  <si>
    <t>8721107558134</t>
  </si>
  <si>
    <t>CK WW</t>
  </si>
  <si>
    <t>0505737932</t>
  </si>
  <si>
    <t>K20K208144GDA</t>
  </si>
  <si>
    <t>SATIN SEERSUCKER SS, GDA</t>
  </si>
  <si>
    <t>32</t>
  </si>
  <si>
    <t>8721107572024</t>
  </si>
  <si>
    <t>6204430000</t>
  </si>
  <si>
    <t>RECYCLED POLYESTER (98%), ELASTANE (2%)</t>
  </si>
  <si>
    <t>Light Mahogany</t>
  </si>
  <si>
    <t>72.25</t>
  </si>
  <si>
    <t>179.9</t>
  </si>
  <si>
    <t>34</t>
  </si>
  <si>
    <t>8721107572079</t>
  </si>
  <si>
    <t>8721107572208</t>
  </si>
  <si>
    <t>8721107572222</t>
  </si>
  <si>
    <t>K20K2084100K5</t>
  </si>
  <si>
    <t>MOULINE TEXTURE SWEA, 0K5</t>
  </si>
  <si>
    <t>8721107595214</t>
  </si>
  <si>
    <t>BETTER COTTON INITIATIVE (78%), REGENERATIVE COTTON (16%), LINEN (6%)</t>
  </si>
  <si>
    <t>Tofu/Lilac Grey/Olive Mouline</t>
  </si>
  <si>
    <t>8721107595207</t>
  </si>
  <si>
    <t>8721107595092</t>
  </si>
  <si>
    <t>8154339126</t>
  </si>
  <si>
    <t>K20K205448DWE</t>
  </si>
  <si>
    <t>HERO LOGO REGULAR T-, DWE</t>
  </si>
  <si>
    <t>8721107592589</t>
  </si>
  <si>
    <t>Portugal</t>
  </si>
  <si>
    <t>Zen Blue</t>
  </si>
  <si>
    <t>8721107592558</t>
  </si>
  <si>
    <t>8721107592527</t>
  </si>
  <si>
    <t>8721107592398</t>
  </si>
  <si>
    <t>K20K205448PE0</t>
  </si>
  <si>
    <t>HERO LOGO REGULAR T-, PE0</t>
  </si>
  <si>
    <t>8721107593814</t>
  </si>
  <si>
    <t>Silver Lining</t>
  </si>
  <si>
    <t>8721107593807</t>
  </si>
  <si>
    <t>8721107593692</t>
  </si>
  <si>
    <t>8721107593678</t>
  </si>
  <si>
    <t>K20K208061BEH</t>
  </si>
  <si>
    <t>CK EMB GRAPHIC SLIM, BEH</t>
  </si>
  <si>
    <t>8720639735143</t>
  </si>
  <si>
    <t>8720639735136</t>
  </si>
  <si>
    <t>8720639735129</t>
  </si>
  <si>
    <t>8720639735112</t>
  </si>
  <si>
    <t>K20K208061GDA</t>
  </si>
  <si>
    <t>CK EMB GRAPHIC SLIM, GDA</t>
  </si>
  <si>
    <t>8721107583686</t>
  </si>
  <si>
    <t>8721107583662</t>
  </si>
  <si>
    <t>8721107583655</t>
  </si>
  <si>
    <t>8721107583648</t>
  </si>
  <si>
    <t>K20K208061YAF</t>
  </si>
  <si>
    <t>CK EMB GRAPHIC SLIM, YAF</t>
  </si>
  <si>
    <t>8720639735006</t>
  </si>
  <si>
    <t>8720639734597</t>
  </si>
  <si>
    <t>8720639734580</t>
  </si>
  <si>
    <t>8720639734573</t>
  </si>
  <si>
    <t>8154870401</t>
  </si>
  <si>
    <t>K20K205450DWE</t>
  </si>
  <si>
    <t>HERO LOGO SWEATSHIRT, DWE</t>
  </si>
  <si>
    <t>8721107594156</t>
  </si>
  <si>
    <t>8721107594125</t>
  </si>
  <si>
    <t>8721107593890</t>
  </si>
  <si>
    <t>8721107593876</t>
  </si>
  <si>
    <t>K20K205450PE0</t>
  </si>
  <si>
    <t>HERO LOGO SWEATSHIRT, PE0</t>
  </si>
  <si>
    <t>8721107582276</t>
  </si>
  <si>
    <t>8721107582245</t>
  </si>
  <si>
    <t>8721107582214</t>
  </si>
  <si>
    <t>8721107582191</t>
  </si>
  <si>
    <t>K20K208092GDA</t>
  </si>
  <si>
    <t>CK EMB REGULAR TERRY, GDA</t>
  </si>
  <si>
    <t>8721107583945</t>
  </si>
  <si>
    <t>8721107583938</t>
  </si>
  <si>
    <t>8721107583921</t>
  </si>
  <si>
    <t>8721107583914</t>
  </si>
  <si>
    <t>8154899182</t>
  </si>
  <si>
    <t>K20K208426GDA</t>
  </si>
  <si>
    <t>CK EMB TERRY ZIP THR, GDA</t>
  </si>
  <si>
    <t>8721107593203</t>
  </si>
  <si>
    <t>8721107593098</t>
  </si>
  <si>
    <t>8721107593074</t>
  </si>
  <si>
    <t>8721107593050</t>
  </si>
  <si>
    <t>K20K208427GDA</t>
  </si>
  <si>
    <t>CK EMB TERRY SWEATPA, GDA</t>
  </si>
  <si>
    <t>8721107578903</t>
  </si>
  <si>
    <t>6104620000</t>
  </si>
  <si>
    <t>8721107578781</t>
  </si>
  <si>
    <t>8721107578774</t>
  </si>
  <si>
    <t>8721107578767</t>
  </si>
  <si>
    <t>8154986571</t>
  </si>
  <si>
    <t>K20K208424ADA</t>
  </si>
  <si>
    <t>LINEN BLEND NS V NEC, ADA</t>
  </si>
  <si>
    <t>8721107571195</t>
  </si>
  <si>
    <t>SUSTAINABLE LYOCELL (70%), LINEN (30%)</t>
  </si>
  <si>
    <t>80.5</t>
  </si>
  <si>
    <t>199.9</t>
  </si>
  <si>
    <t>8721107571249</t>
  </si>
  <si>
    <t>8721107571300</t>
  </si>
  <si>
    <t>8721107571379</t>
  </si>
  <si>
    <t>8155142312</t>
  </si>
  <si>
    <t>K20K208294YAA</t>
  </si>
  <si>
    <t>TECH CK GRAPHIC TEE, YAA</t>
  </si>
  <si>
    <t>8721107561585</t>
  </si>
  <si>
    <t>8721107561547</t>
  </si>
  <si>
    <t>8721107561479</t>
  </si>
  <si>
    <t>8721107561370</t>
  </si>
  <si>
    <t>0505732882</t>
  </si>
  <si>
    <t>HM0HM00455BEH</t>
  </si>
  <si>
    <t>POOL SLIDE RUBBER, BEH</t>
  </si>
  <si>
    <t>8719855562480</t>
  </si>
  <si>
    <t>6402993900</t>
  </si>
  <si>
    <t>THERMOPLASTIC POLYURETHANE (100%)</t>
  </si>
  <si>
    <t>Flip Flops</t>
  </si>
  <si>
    <t>18.8</t>
  </si>
  <si>
    <t>44.9</t>
  </si>
  <si>
    <t>8719855562626</t>
  </si>
  <si>
    <t>8719855562664</t>
  </si>
  <si>
    <t>8719855562695</t>
  </si>
  <si>
    <t>8719855562718</t>
  </si>
  <si>
    <t>HM0HM00455DW4</t>
  </si>
  <si>
    <t>POOL SLIDE RUBBER, DW4</t>
  </si>
  <si>
    <t>8719855563500</t>
  </si>
  <si>
    <t>Calvin Navy</t>
  </si>
  <si>
    <t>8719855563562</t>
  </si>
  <si>
    <t>8719855563814</t>
  </si>
  <si>
    <t>8719855563876</t>
  </si>
  <si>
    <t>8719855563920</t>
  </si>
  <si>
    <t>8719855563975</t>
  </si>
  <si>
    <t>HM0HM00455LEX</t>
  </si>
  <si>
    <t>POOL SLIDE RUBBER, LEX</t>
  </si>
  <si>
    <t>8719849354176</t>
  </si>
  <si>
    <t>Dark Olive</t>
  </si>
  <si>
    <t>8719849354183</t>
  </si>
  <si>
    <t>8719849354190</t>
  </si>
  <si>
    <t>8719849367008</t>
  </si>
  <si>
    <t>8719849367015</t>
  </si>
  <si>
    <t>HM0HM00455XAM</t>
  </si>
  <si>
    <t>POOL SLIDE RUBBER, XAM</t>
  </si>
  <si>
    <t>8721107348704</t>
  </si>
  <si>
    <t>Burnt Russet</t>
  </si>
  <si>
    <t>8721107348735</t>
  </si>
  <si>
    <t>8721107348759</t>
  </si>
  <si>
    <t>8721107348773</t>
  </si>
  <si>
    <t>8721107348797</t>
  </si>
  <si>
    <t>HM0HM01754BEH</t>
  </si>
  <si>
    <t>POOL SLIDE W/ CK SQU, BEH</t>
  </si>
  <si>
    <t>8721107348995</t>
  </si>
  <si>
    <t>POLYURETHANE (100%)</t>
  </si>
  <si>
    <t>20.8</t>
  </si>
  <si>
    <t>8721107349206</t>
  </si>
  <si>
    <t>8721107349213</t>
  </si>
  <si>
    <t>8721107349220</t>
  </si>
  <si>
    <t>8721107349237</t>
  </si>
  <si>
    <t>HM0HM01754DW4</t>
  </si>
  <si>
    <t>POOL SLIDE W/ CK SQU, DW4</t>
  </si>
  <si>
    <t>8721107348322</t>
  </si>
  <si>
    <t>8721107348346</t>
  </si>
  <si>
    <t>8721107348360</t>
  </si>
  <si>
    <t>8721107348384</t>
  </si>
  <si>
    <t>8721107348605</t>
  </si>
  <si>
    <t>YM0YM0036101V</t>
  </si>
  <si>
    <t>SLIDE RUBBER NEOPREN, 01V</t>
  </si>
  <si>
    <t>8721107379166</t>
  </si>
  <si>
    <t>6402200000</t>
  </si>
  <si>
    <t>Bright White/Oyster Mushroom</t>
  </si>
  <si>
    <t>8721107379173</t>
  </si>
  <si>
    <t>8721107379180</t>
  </si>
  <si>
    <t>8721107379197</t>
  </si>
  <si>
    <t>8721107379302</t>
  </si>
  <si>
    <t>8721107379319</t>
  </si>
  <si>
    <t>YM0YM00361DW4</t>
  </si>
  <si>
    <t>SLIDE RUBBER NEOPREN, DW4</t>
  </si>
  <si>
    <t>8721107378756</t>
  </si>
  <si>
    <t>Calvin Navy/Oyster Mushroom</t>
  </si>
  <si>
    <t>8721107378763</t>
  </si>
  <si>
    <t>8721107378770</t>
  </si>
  <si>
    <t>8721107378787</t>
  </si>
  <si>
    <t>8721107378794</t>
  </si>
  <si>
    <t>8721107378800</t>
  </si>
  <si>
    <t>YM0YM006690LD</t>
  </si>
  <si>
    <t>CLASSIC CUPSOLE SU S, 0LD</t>
  </si>
  <si>
    <t>8720107377387</t>
  </si>
  <si>
    <t>Creamy White/White/Firecracker</t>
  </si>
  <si>
    <t>37.5</t>
  </si>
  <si>
    <t>8720107377691</t>
  </si>
  <si>
    <t>8720107378025</t>
  </si>
  <si>
    <t>8720107378346</t>
  </si>
  <si>
    <t>8720107378483</t>
  </si>
  <si>
    <t>8720107378902</t>
  </si>
  <si>
    <t>YM0YM0096801H</t>
  </si>
  <si>
    <t>EVA RUNNER LOW LACE, 01H</t>
  </si>
  <si>
    <t>8720109598360</t>
  </si>
  <si>
    <t>8720109598568</t>
  </si>
  <si>
    <t>8720109598674</t>
  </si>
  <si>
    <t>8720109598889</t>
  </si>
  <si>
    <t>8720109598988</t>
  </si>
  <si>
    <t>YM0YM011900GJ</t>
  </si>
  <si>
    <t>LOW PROFILE CUPSOLE, 0GJ</t>
  </si>
  <si>
    <t>8721107348926</t>
  </si>
  <si>
    <t>8721107348933</t>
  </si>
  <si>
    <t>8721107348940</t>
  </si>
  <si>
    <t>8721107348957</t>
  </si>
  <si>
    <t>8721107348964</t>
  </si>
  <si>
    <t>YM0YM011950IQ</t>
  </si>
  <si>
    <t>ATHLEISURE RUNNER LA, 0IQ</t>
  </si>
  <si>
    <t>8721107347301</t>
  </si>
  <si>
    <t>Oyster Mushroom/Formal Grey</t>
  </si>
  <si>
    <t>8721107347318</t>
  </si>
  <si>
    <t>8721107347325</t>
  </si>
  <si>
    <t>8721107347332</t>
  </si>
  <si>
    <t>8721107347349</t>
  </si>
  <si>
    <t>YM0YM0119801W</t>
  </si>
  <si>
    <t>CHUNKY CUPSOLE LTH M, 01W</t>
  </si>
  <si>
    <t>8721107345611</t>
  </si>
  <si>
    <t>8721107345659</t>
  </si>
  <si>
    <t>8721107345697</t>
  </si>
  <si>
    <t>8721107345734</t>
  </si>
  <si>
    <t>8721107345765</t>
  </si>
  <si>
    <t>YM0YM011980GN</t>
  </si>
  <si>
    <t>CHUNKY CUPSOLE LTH M, 0GN</t>
  </si>
  <si>
    <t>8721107349589</t>
  </si>
  <si>
    <t>8721107349596</t>
  </si>
  <si>
    <t>8721107349602</t>
  </si>
  <si>
    <t>8721107349619</t>
  </si>
  <si>
    <t>8721107349626</t>
  </si>
  <si>
    <t>YM0YM012030IS</t>
  </si>
  <si>
    <t>EVA RUNNER TECH RIPS, 0IS</t>
  </si>
  <si>
    <t>8721107346670</t>
  </si>
  <si>
    <t>RECYCLED NYLON / POLYAMIDE (90%), ELASTANE (10%)</t>
  </si>
  <si>
    <t>Oyster Mushroom/Turtle Dove/Mermaid</t>
  </si>
  <si>
    <t>8721107346687</t>
  </si>
  <si>
    <t>8721107346694</t>
  </si>
  <si>
    <t>8721107346809</t>
  </si>
  <si>
    <t>8721107346816</t>
  </si>
  <si>
    <t>YM0YM012040IS</t>
  </si>
  <si>
    <t>CHUNKY CUPSOLE TECH, 0IS</t>
  </si>
  <si>
    <t>8721107342054</t>
  </si>
  <si>
    <t>8721107342061</t>
  </si>
  <si>
    <t>8721107342078</t>
  </si>
  <si>
    <t>8721107342085</t>
  </si>
  <si>
    <t>8721107342207</t>
  </si>
  <si>
    <t>8721107342221</t>
  </si>
  <si>
    <t>YM0YM012090GM</t>
  </si>
  <si>
    <t>ESS VULC LOW MG CANV, 0GM</t>
  </si>
  <si>
    <t>8721107344713</t>
  </si>
  <si>
    <t>Ck Black/Bright White</t>
  </si>
  <si>
    <t>29.2</t>
  </si>
  <si>
    <t>8721107344744</t>
  </si>
  <si>
    <t>8721107344775</t>
  </si>
  <si>
    <t>8721107344928</t>
  </si>
  <si>
    <t>8721107344973</t>
  </si>
  <si>
    <t>YM0YM012220GJ</t>
  </si>
  <si>
    <t>FLAT MOLDED DBL BAR, 0GJ</t>
  </si>
  <si>
    <t>8721107342450</t>
  </si>
  <si>
    <t>Sandals</t>
  </si>
  <si>
    <t>8721107342498</t>
  </si>
  <si>
    <t>8721107342832</t>
  </si>
  <si>
    <t>8721107342887</t>
  </si>
  <si>
    <t>8721107343136</t>
  </si>
  <si>
    <t>YM0YM012250GJ</t>
  </si>
  <si>
    <t>FLAT MOLDED SLIDE SA, 0GJ</t>
  </si>
  <si>
    <t>8721107342214</t>
  </si>
  <si>
    <t>6403991100</t>
  </si>
  <si>
    <t>8721107342245</t>
  </si>
  <si>
    <t>8721107342313</t>
  </si>
  <si>
    <t>8721107342504</t>
  </si>
  <si>
    <t>8721107342597</t>
  </si>
  <si>
    <t>YM0YM01234CKM</t>
  </si>
  <si>
    <t>SLIDE RUBBER NEOPREN, CKM</t>
  </si>
  <si>
    <t>8721107367316</t>
  </si>
  <si>
    <t>Trooper</t>
  </si>
  <si>
    <t>8721107367347</t>
  </si>
  <si>
    <t>8721107367361</t>
  </si>
  <si>
    <t>8721107367385</t>
  </si>
  <si>
    <t>8721107367415</t>
  </si>
  <si>
    <t>8721107367439</t>
  </si>
  <si>
    <t>YM0YM01234DW4</t>
  </si>
  <si>
    <t>8721107377353</t>
  </si>
  <si>
    <t>8721107377360</t>
  </si>
  <si>
    <t>8721107377377</t>
  </si>
  <si>
    <t>8721107377391</t>
  </si>
  <si>
    <t>8721107377513</t>
  </si>
  <si>
    <t>8721107377537</t>
  </si>
  <si>
    <t>YM0YM01235LH9</t>
  </si>
  <si>
    <t>THONG+ CV, LH9</t>
  </si>
  <si>
    <t>8721107377094</t>
  </si>
  <si>
    <t>Mermaid/Eggshell</t>
  </si>
  <si>
    <t>8721107377308</t>
  </si>
  <si>
    <t>8721107377315</t>
  </si>
  <si>
    <t>8721107377322</t>
  </si>
  <si>
    <t>8721107377339</t>
  </si>
  <si>
    <t>YM0YM012650GM</t>
  </si>
  <si>
    <t>THONG+ TPU, 0GM</t>
  </si>
  <si>
    <t>8721107371108</t>
  </si>
  <si>
    <t>16.7</t>
  </si>
  <si>
    <t>8721107371115</t>
  </si>
  <si>
    <t>8721107371146</t>
  </si>
  <si>
    <t>8721107371153</t>
  </si>
  <si>
    <t>8721107371160</t>
  </si>
  <si>
    <t>8721107371184</t>
  </si>
  <si>
    <t>YM0YM01265LH9</t>
  </si>
  <si>
    <t>THONG+ TPU, LH9</t>
  </si>
  <si>
    <t>8721107369051</t>
  </si>
  <si>
    <t>8721107369068</t>
  </si>
  <si>
    <t>8721107369075</t>
  </si>
  <si>
    <t>8721107369204</t>
  </si>
  <si>
    <t>8721107369228</t>
  </si>
  <si>
    <t>YM0YM0126701W</t>
  </si>
  <si>
    <t>BEACH SANDAL TRANSPA, 01W</t>
  </si>
  <si>
    <t>8721107371061</t>
  </si>
  <si>
    <t>14.6</t>
  </si>
  <si>
    <t>8721107371078</t>
  </si>
  <si>
    <t>8721107371092</t>
  </si>
  <si>
    <t>8721107371313</t>
  </si>
  <si>
    <t>8721107371337</t>
  </si>
  <si>
    <t>8721107371351</t>
  </si>
  <si>
    <t>YM0YM012670GM</t>
  </si>
  <si>
    <t>BEACH SANDAL TRANSPA, 0GM</t>
  </si>
  <si>
    <t>8721107372044</t>
  </si>
  <si>
    <t>8721107372051</t>
  </si>
  <si>
    <t>8721107372068</t>
  </si>
  <si>
    <t>8721107372075</t>
  </si>
  <si>
    <t>8721107372082</t>
  </si>
  <si>
    <t>8721107372099</t>
  </si>
  <si>
    <t>YM0YM01267CKM</t>
  </si>
  <si>
    <t>BEACH SANDAL TRANSPA, CKM</t>
  </si>
  <si>
    <t>8721107378831</t>
  </si>
  <si>
    <t>8721107378848</t>
  </si>
  <si>
    <t>8721107378855</t>
  </si>
  <si>
    <t>8721107378862</t>
  </si>
  <si>
    <t>8721107378879</t>
  </si>
  <si>
    <t>8721107378886</t>
  </si>
  <si>
    <t>YM0YM01267P0Q</t>
  </si>
  <si>
    <t>BEACH SANDAL TRANSPA, P0Q</t>
  </si>
  <si>
    <t>8721107376622</t>
  </si>
  <si>
    <t>Oyster Mushroom/Bright White</t>
  </si>
  <si>
    <t>8721107376646</t>
  </si>
  <si>
    <t>8721107376653</t>
  </si>
  <si>
    <t>8721107376677</t>
  </si>
  <si>
    <t>8721107376684</t>
  </si>
  <si>
    <t>8721107376806</t>
  </si>
  <si>
    <t>YM0YM012690GJ</t>
  </si>
  <si>
    <t>SLIDE AOP PRINT, 0GJ</t>
  </si>
  <si>
    <t>8721107376455</t>
  </si>
  <si>
    <t>8721107376462</t>
  </si>
  <si>
    <t>8721107376486</t>
  </si>
  <si>
    <t>8721107376509</t>
  </si>
  <si>
    <t>8721107376516</t>
  </si>
  <si>
    <t>8721107376523</t>
  </si>
  <si>
    <t>8721107376530</t>
  </si>
  <si>
    <t>YM0YM012710GJ</t>
  </si>
  <si>
    <t>SLIDE MONOGRAM CV, 0GJ</t>
  </si>
  <si>
    <t>8721107381008</t>
  </si>
  <si>
    <t>8721107381015</t>
  </si>
  <si>
    <t>8721107381022</t>
  </si>
  <si>
    <t>8721107381039</t>
  </si>
  <si>
    <t>8721107381046</t>
  </si>
  <si>
    <t>8721107381053</t>
  </si>
  <si>
    <t>8721107381060</t>
  </si>
  <si>
    <t>YM0YM01271P0Q</t>
  </si>
  <si>
    <t>SLIDE MONOGRAM CV, P0Q</t>
  </si>
  <si>
    <t>8721107372143</t>
  </si>
  <si>
    <t>Triple Oyster Mushroom</t>
  </si>
  <si>
    <t>8721107372150</t>
  </si>
  <si>
    <t>8721107372167</t>
  </si>
  <si>
    <t>8721107372174</t>
  </si>
  <si>
    <t>8721107372198</t>
  </si>
  <si>
    <t>8721107372204</t>
  </si>
  <si>
    <t>8721107372211</t>
  </si>
  <si>
    <t>YW0YW0175901V</t>
  </si>
  <si>
    <t>8721107279954</t>
  </si>
  <si>
    <t>8721107280127</t>
  </si>
  <si>
    <t>8721107280240</t>
  </si>
  <si>
    <t>8721107280394</t>
  </si>
  <si>
    <t>8721107280547</t>
  </si>
  <si>
    <t>8721107280745</t>
  </si>
  <si>
    <t>YW0YW0180701W</t>
  </si>
  <si>
    <t>RETRO TENNIS MESH ML, 01W</t>
  </si>
  <si>
    <t>8720639829422</t>
  </si>
  <si>
    <t>8720639829439</t>
  </si>
  <si>
    <t>8720639829446</t>
  </si>
  <si>
    <t>8720639829453</t>
  </si>
  <si>
    <t>8720639829460</t>
  </si>
  <si>
    <t>8720639829477</t>
  </si>
  <si>
    <t>YW0YW0183501W</t>
  </si>
  <si>
    <t>SLIDE MONOGRAM WN, 01W</t>
  </si>
  <si>
    <t>8721107145327</t>
  </si>
  <si>
    <t>8721107145334</t>
  </si>
  <si>
    <t>8721107145341</t>
  </si>
  <si>
    <t>8721107145365</t>
  </si>
  <si>
    <t>8721107145389</t>
  </si>
  <si>
    <t>8721107145716</t>
  </si>
  <si>
    <t>YW0YW018350GM</t>
  </si>
  <si>
    <t>SLIDE MONOGRAM WN, 0GM</t>
  </si>
  <si>
    <t>8721107145921</t>
  </si>
  <si>
    <t>8721107145938</t>
  </si>
  <si>
    <t>8721107145945</t>
  </si>
  <si>
    <t>8721107145952</t>
  </si>
  <si>
    <t>8721107145969</t>
  </si>
  <si>
    <t>8721107145976</t>
  </si>
  <si>
    <t>2005097205</t>
  </si>
  <si>
    <t>YM0YM0119402U</t>
  </si>
  <si>
    <t>CLASSIC CUPSOLE IN T, 02U</t>
  </si>
  <si>
    <t>8721107347127</t>
  </si>
  <si>
    <t>Bright White/Turtle Dove/Grisalle</t>
  </si>
  <si>
    <t>8721107347141</t>
  </si>
  <si>
    <t>8721107347165</t>
  </si>
  <si>
    <t>8721107347189</t>
  </si>
  <si>
    <t>8721107347202</t>
  </si>
  <si>
    <t>8721107347219</t>
  </si>
  <si>
    <t>2005097567</t>
  </si>
  <si>
    <t>YM0YM012270GJ</t>
  </si>
  <si>
    <t>SQ MOLDED SANDAL SLI, 0GJ</t>
  </si>
  <si>
    <t>8721107377865</t>
  </si>
  <si>
    <t>8721107377872</t>
  </si>
  <si>
    <t>8721107377889</t>
  </si>
  <si>
    <t>8721107377896</t>
  </si>
  <si>
    <t>8721107378503</t>
  </si>
  <si>
    <t>8154551125</t>
  </si>
  <si>
    <t>YW0YW0176901W</t>
  </si>
  <si>
    <t>CHUNKY CUPSOLE LOW M, 01W</t>
  </si>
  <si>
    <t>8721107265902</t>
  </si>
  <si>
    <t>8721107266107</t>
  </si>
  <si>
    <t>8721107266336</t>
  </si>
  <si>
    <t>8721107266558</t>
  </si>
  <si>
    <t>8721107266848</t>
  </si>
  <si>
    <t>8721107266992</t>
  </si>
  <si>
    <t>YW0YW017690GM</t>
  </si>
  <si>
    <t>CHUNKY CUPSOLE LOW M, 0GM</t>
  </si>
  <si>
    <t>8721107276137</t>
  </si>
  <si>
    <t>8721107276328</t>
  </si>
  <si>
    <t>8721107276441</t>
  </si>
  <si>
    <t>8721107276564</t>
  </si>
  <si>
    <t>8721107276717</t>
  </si>
  <si>
    <t>8721107276830</t>
  </si>
  <si>
    <t>YW0YW017690LG</t>
  </si>
  <si>
    <t>CHUNKY CUPSOLE LOW M, 0LG</t>
  </si>
  <si>
    <t>8721107277233</t>
  </si>
  <si>
    <t>Bright White/Aragon</t>
  </si>
  <si>
    <t>8721107277424</t>
  </si>
  <si>
    <t>8721107277622</t>
  </si>
  <si>
    <t>8721107277820</t>
  </si>
  <si>
    <t>8721107277974</t>
  </si>
  <si>
    <t>8721107278100</t>
  </si>
  <si>
    <t>8154658195</t>
  </si>
  <si>
    <t>YM0YM011710GW</t>
  </si>
  <si>
    <t>RETRO TENNIS LOW MG, 0GW</t>
  </si>
  <si>
    <t>8721107380544</t>
  </si>
  <si>
    <t>COW SUEDE LEATHER (100%)</t>
  </si>
  <si>
    <t>Black/Granite Grey/Bright White</t>
  </si>
  <si>
    <t>58.5</t>
  </si>
  <si>
    <t>139.9</t>
  </si>
  <si>
    <t>8721107380551</t>
  </si>
  <si>
    <t>8721107380568</t>
  </si>
  <si>
    <t>8721107380575</t>
  </si>
  <si>
    <t>8721107380582</t>
  </si>
  <si>
    <t>-</t>
  </si>
  <si>
    <t>des</t>
  </si>
  <si>
    <t>FOTO</t>
  </si>
  <si>
    <t>Somma di Confirmed Qty</t>
  </si>
  <si>
    <t>Row Labels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</si>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</sst>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,000"/>
    <numFmt numFmtId="165" formatCode="#,##0.00&quot; EUR&quot;;\-#,##0.00&quot; EUR&quot;;#,##0.00&quot; EUR&quot;"/>
  </numFmts>
  <fonts count="15" x14ac:knownFonts="1">
    <font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1"/>
      <color theme="1"/>
      <name val="Calibri"/>
      <family val="2"/>
      <scheme val="minor"/>
    </font>
    <font>
      <sz val="8"/>
      <color rgb="FFDBE5F1"/>
      <name val="Verdana"/>
      <family val="2"/>
    </font>
  </fonts>
  <fills count="25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-0.24994659260841701"/>
      </bottom>
      <diagonal/>
    </border>
  </borders>
  <cellStyleXfs count="41">
    <xf numFmtId="0" fontId="0" fillId="0" borderId="0"/>
    <xf numFmtId="0" fontId="1" fillId="2" borderId="1" applyNumberFormat="0" applyAlignment="0" applyProtection="0">
      <alignment horizontal="left" vertical="center" indent="1"/>
    </xf>
    <xf numFmtId="164" fontId="2" fillId="0" borderId="2" applyNumberFormat="0" applyProtection="0">
      <alignment horizontal="right" vertical="center"/>
    </xf>
    <xf numFmtId="164" fontId="1" fillId="0" borderId="3" applyNumberFormat="0" applyProtection="0">
      <alignment horizontal="right" vertical="center"/>
    </xf>
    <xf numFmtId="164" fontId="2" fillId="3" borderId="1" applyNumberFormat="0" applyAlignment="0" applyProtection="0">
      <alignment horizontal="left" vertical="center" indent="1"/>
    </xf>
    <xf numFmtId="0" fontId="3" fillId="4" borderId="3" applyNumberFormat="0" applyAlignment="0">
      <alignment horizontal="left" vertical="center" indent="1"/>
      <protection locked="0"/>
    </xf>
    <xf numFmtId="0" fontId="3" fillId="5" borderId="3" applyNumberFormat="0" applyAlignment="0" applyProtection="0">
      <alignment horizontal="left" vertical="center" indent="1"/>
    </xf>
    <xf numFmtId="164" fontId="2" fillId="6" borderId="2" applyNumberFormat="0" applyBorder="0">
      <alignment horizontal="right" vertical="center"/>
      <protection locked="0"/>
    </xf>
    <xf numFmtId="0" fontId="3" fillId="4" borderId="3" applyNumberFormat="0" applyAlignment="0">
      <alignment horizontal="left" vertical="center" indent="1"/>
      <protection locked="0"/>
    </xf>
    <xf numFmtId="164" fontId="1" fillId="5" borderId="3" applyNumberFormat="0" applyProtection="0">
      <alignment horizontal="right" vertical="center"/>
    </xf>
    <xf numFmtId="164" fontId="1" fillId="6" borderId="3" applyNumberFormat="0" applyBorder="0">
      <alignment horizontal="right" vertical="center"/>
      <protection locked="0"/>
    </xf>
    <xf numFmtId="164" fontId="4" fillId="7" borderId="4" applyNumberFormat="0" applyBorder="0" applyAlignment="0" applyProtection="0">
      <alignment horizontal="right" vertical="center" indent="1"/>
    </xf>
    <xf numFmtId="164" fontId="5" fillId="8" borderId="4" applyNumberFormat="0" applyBorder="0" applyAlignment="0" applyProtection="0">
      <alignment horizontal="right" vertical="center" indent="1"/>
    </xf>
    <xf numFmtId="164" fontId="5" fillId="9" borderId="4" applyNumberFormat="0" applyBorder="0" applyAlignment="0" applyProtection="0">
      <alignment horizontal="right" vertical="center" indent="1"/>
    </xf>
    <xf numFmtId="164" fontId="6" fillId="10" borderId="4" applyNumberFormat="0" applyBorder="0" applyAlignment="0" applyProtection="0">
      <alignment horizontal="right" vertical="center" indent="1"/>
    </xf>
    <xf numFmtId="164" fontId="6" fillId="11" borderId="4" applyNumberFormat="0" applyBorder="0" applyAlignment="0" applyProtection="0">
      <alignment horizontal="right" vertical="center" indent="1"/>
    </xf>
    <xf numFmtId="164" fontId="6" fillId="12" borderId="4" applyNumberFormat="0" applyBorder="0" applyAlignment="0" applyProtection="0">
      <alignment horizontal="right" vertical="center" indent="1"/>
    </xf>
    <xf numFmtId="164" fontId="7" fillId="13" borderId="4" applyNumberFormat="0" applyBorder="0" applyAlignment="0" applyProtection="0">
      <alignment horizontal="right" vertical="center" indent="1"/>
    </xf>
    <xf numFmtId="164" fontId="7" fillId="14" borderId="4" applyNumberFormat="0" applyBorder="0" applyAlignment="0" applyProtection="0">
      <alignment horizontal="right" vertical="center" indent="1"/>
    </xf>
    <xf numFmtId="164" fontId="7" fillId="15" borderId="4" applyNumberFormat="0" applyBorder="0" applyAlignment="0" applyProtection="0">
      <alignment horizontal="right" vertical="center" indent="1"/>
    </xf>
    <xf numFmtId="0" fontId="8" fillId="0" borderId="1" applyNumberFormat="0" applyFont="0" applyFill="0" applyAlignment="0" applyProtection="0"/>
    <xf numFmtId="164" fontId="2" fillId="3" borderId="1" applyNumberFormat="0" applyAlignment="0" applyProtection="0">
      <alignment horizontal="left" vertical="center" indent="1"/>
    </xf>
    <xf numFmtId="0" fontId="1" fillId="2" borderId="3" applyNumberFormat="0" applyAlignment="0" applyProtection="0">
      <alignment horizontal="left" vertical="center" indent="1"/>
    </xf>
    <xf numFmtId="0" fontId="3" fillId="16" borderId="1" applyNumberFormat="0" applyAlignment="0" applyProtection="0">
      <alignment horizontal="left" vertical="center" indent="1"/>
    </xf>
    <xf numFmtId="0" fontId="3" fillId="17" borderId="1" applyNumberFormat="0" applyAlignment="0" applyProtection="0">
      <alignment horizontal="left" vertical="center" indent="1"/>
    </xf>
    <xf numFmtId="0" fontId="3" fillId="18" borderId="1" applyNumberFormat="0" applyAlignment="0" applyProtection="0">
      <alignment horizontal="left" vertical="center" indent="1"/>
    </xf>
    <xf numFmtId="0" fontId="3" fillId="6" borderId="1" applyNumberFormat="0" applyAlignment="0" applyProtection="0">
      <alignment horizontal="left" vertical="center" indent="1"/>
    </xf>
    <xf numFmtId="0" fontId="3" fillId="5" borderId="3" applyNumberFormat="0" applyAlignment="0" applyProtection="0">
      <alignment horizontal="left" vertical="center" indent="1"/>
    </xf>
    <xf numFmtId="0" fontId="9" fillId="0" borderId="5" applyNumberFormat="0" applyFill="0" applyBorder="0" applyAlignment="0" applyProtection="0"/>
    <xf numFmtId="0" fontId="10" fillId="0" borderId="5" applyNumberFormat="0" applyBorder="0" applyAlignment="0" applyProtection="0"/>
    <xf numFmtId="0" fontId="9" fillId="4" borderId="3" applyNumberFormat="0" applyAlignment="0">
      <alignment horizontal="left" vertical="center" indent="1"/>
      <protection locked="0"/>
    </xf>
    <xf numFmtId="0" fontId="9" fillId="4" borderId="3" applyNumberFormat="0" applyAlignment="0">
      <alignment horizontal="left" vertical="center" indent="1"/>
      <protection locked="0"/>
    </xf>
    <xf numFmtId="0" fontId="9" fillId="5" borderId="3" applyNumberFormat="0" applyAlignment="0" applyProtection="0">
      <alignment horizontal="left" vertical="center" indent="1"/>
    </xf>
    <xf numFmtId="164" fontId="11" fillId="5" borderId="3" applyNumberFormat="0" applyProtection="0">
      <alignment horizontal="right" vertical="center"/>
    </xf>
    <xf numFmtId="164" fontId="12" fillId="6" borderId="2" applyNumberFormat="0" applyBorder="0">
      <alignment horizontal="right" vertical="center"/>
      <protection locked="0"/>
    </xf>
    <xf numFmtId="164" fontId="11" fillId="6" borderId="3" applyNumberFormat="0" applyBorder="0">
      <alignment horizontal="right" vertical="center"/>
      <protection locked="0"/>
    </xf>
    <xf numFmtId="164" fontId="2" fillId="0" borderId="2" applyNumberFormat="0" applyFill="0" applyBorder="0" applyAlignment="0" applyProtection="0">
      <alignment horizontal="right" vertical="center"/>
    </xf>
    <xf numFmtId="164" fontId="2" fillId="0" borderId="2" applyNumberFormat="0" applyFill="0" applyBorder="0" applyAlignment="0" applyProtection="0">
      <alignment horizontal="right" vertical="center"/>
    </xf>
    <xf numFmtId="0" fontId="8" fillId="0" borderId="6" applyNumberFormat="0" applyFont="0" applyFill="0" applyAlignment="0" applyProtection="0"/>
    <xf numFmtId="9" fontId="13" fillId="0" borderId="0" applyFont="0" applyFill="0" applyBorder="0" applyAlignment="0" applyProtection="0"/>
    <xf numFmtId="164" fontId="14" fillId="3" borderId="0" applyNumberFormat="0" applyAlignment="0" applyProtection="0">
      <alignment horizontal="left" vertical="center" indent="1"/>
    </xf>
  </cellStyleXfs>
  <cellXfs count="23">
    <xf numFmtId="0" fontId="0" fillId="0" borderId="0" xfId="0"/>
    <xf numFmtId="37" fontId="2" fillId="0" borderId="2" xfId="2" applyNumberFormat="1" applyAlignment="1">
      <alignment horizontal="center" vertical="center"/>
    </xf>
    <xf numFmtId="165" fontId="2" fillId="0" borderId="2" xfId="2" applyNumberFormat="1" applyAlignment="1">
      <alignment horizontal="center" vertical="center"/>
    </xf>
    <xf numFmtId="165" fontId="2" fillId="0" borderId="7" xfId="2" applyNumberFormat="1" applyBorder="1" applyAlignment="1">
      <alignment horizontal="center" vertical="center"/>
    </xf>
    <xf numFmtId="37" fontId="2" fillId="0" borderId="9" xfId="2" applyNumberFormat="1" applyBorder="1" applyAlignment="1">
      <alignment horizontal="center" vertical="center"/>
    </xf>
    <xf numFmtId="165" fontId="2" fillId="0" borderId="9" xfId="2" applyNumberFormat="1" applyBorder="1" applyAlignment="1">
      <alignment horizontal="center" vertical="center"/>
    </xf>
    <xf numFmtId="165" fontId="2" fillId="0" borderId="8" xfId="2" applyNumberFormat="1" applyBorder="1" applyAlignment="1">
      <alignment horizontal="center" vertical="center"/>
    </xf>
    <xf numFmtId="0" fontId="1" fillId="2" borderId="1" xfId="1" quotePrefix="1" applyNumberFormat="1" applyAlignment="1">
      <alignment horizontal="center" vertical="center"/>
    </xf>
    <xf numFmtId="0" fontId="1" fillId="2" borderId="1" xfId="1" applyNumberFormat="1" applyAlignment="1">
      <alignment horizontal="center" vertical="center"/>
    </xf>
    <xf numFmtId="0" fontId="2" fillId="3" borderId="1" xfId="21" quotePrefix="1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3" borderId="0" xfId="0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0" fillId="22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9" fontId="0" fillId="0" borderId="0" xfId="39" applyFont="1" applyFill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37" fontId="0" fillId="0" borderId="0" xfId="0" applyNumberFormat="1"/>
    <xf numFmtId="165" fontId="0" fillId="0" borderId="0" xfId="0" applyNumberFormat="1" applyAlignment="1">
      <alignment horizontal="center" vertical="center"/>
    </xf>
    <xf numFmtId="37" fontId="0" fillId="0" borderId="0" xfId="0" applyNumberFormat="1" applyAlignment="1">
      <alignment horizontal="center" vertical="center"/>
    </xf>
  </cellXfs>
  <cellStyles count="41">
    <cellStyle name="Normal" xfId="0" builtinId="0"/>
    <cellStyle name="Percent" xfId="39" builtinId="5"/>
    <cellStyle name="SAPBorder" xfId="20"/>
    <cellStyle name="SAPDataCell" xfId="2"/>
    <cellStyle name="SAPDataRemoved" xfId="40"/>
    <cellStyle name="SAPDataTotalCell" xfId="3"/>
    <cellStyle name="SAPDimensionCell" xfId="1"/>
    <cellStyle name="SAPEditableDataCell" xfId="5"/>
    <cellStyle name="SAPEditableDataTotalCell" xfId="8"/>
    <cellStyle name="SAPEmphasized" xfId="28"/>
    <cellStyle name="SAPEmphasizedEditableDataCell" xfId="30"/>
    <cellStyle name="SAPEmphasizedEditableDataTotalCell" xfId="31"/>
    <cellStyle name="SAPEmphasizedLockedDataCell" xfId="34"/>
    <cellStyle name="SAPEmphasizedLockedDataTotalCell" xfId="35"/>
    <cellStyle name="SAPEmphasizedReadonlyDataCell" xfId="32"/>
    <cellStyle name="SAPEmphasizedReadonlyDataTotalCell" xfId="33"/>
    <cellStyle name="SAPEmphasizedTotal" xfId="29"/>
    <cellStyle name="SAPError" xfId="38"/>
    <cellStyle name="SAPExceptionLevel1" xfId="11"/>
    <cellStyle name="SAPExceptionLevel2" xfId="12"/>
    <cellStyle name="SAPExceptionLevel3" xfId="13"/>
    <cellStyle name="SAPExceptionLevel4" xfId="14"/>
    <cellStyle name="SAPExceptionLevel5" xfId="15"/>
    <cellStyle name="SAPExceptionLevel6" xfId="16"/>
    <cellStyle name="SAPExceptionLevel7" xfId="17"/>
    <cellStyle name="SAPExceptionLevel8" xfId="18"/>
    <cellStyle name="SAPExceptionLevel9" xfId="19"/>
    <cellStyle name="SAPFormula" xfId="37"/>
    <cellStyle name="SAPGroupingFillCell" xfId="4"/>
    <cellStyle name="SAPHierarchyCell0" xfId="23"/>
    <cellStyle name="SAPHierarchyCell1" xfId="24"/>
    <cellStyle name="SAPHierarchyCell2" xfId="25"/>
    <cellStyle name="SAPHierarchyCell3" xfId="26"/>
    <cellStyle name="SAPHierarchyCell4" xfId="27"/>
    <cellStyle name="SAPLockedDataCell" xfId="7"/>
    <cellStyle name="SAPLockedDataTotalCell" xfId="10"/>
    <cellStyle name="SAPMemberCell" xfId="21"/>
    <cellStyle name="SAPMemberTotalCell" xfId="22"/>
    <cellStyle name="SAPMessageText" xfId="36"/>
    <cellStyle name="SAPReadonlyDataCell" xfId="6"/>
    <cellStyle name="SAPReadonlyDataTotalCell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1</xdr:row>
      <xdr:rowOff>12700</xdr:rowOff>
    </xdr:from>
    <xdr:to>
      <xdr:col>0</xdr:col>
      <xdr:colOff>736600</xdr:colOff>
      <xdr:row>1</xdr:row>
      <xdr:rowOff>869950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7CC56694-7DC7-7263-E2F0-3974A7599053}"/>
            </a:ext>
          </a:extLst>
        </xdr:cNvPr>
        <xdr:cNvSpPr/>
      </xdr:nvSpPr>
      <xdr:spPr>
        <a:xfrm>
          <a:off x="12700" y="195580"/>
          <a:ext cx="723900" cy="85725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</xdr:row>
      <xdr:rowOff>12700</xdr:rowOff>
    </xdr:from>
    <xdr:to>
      <xdr:col>0</xdr:col>
      <xdr:colOff>736600</xdr:colOff>
      <xdr:row>2</xdr:row>
      <xdr:rowOff>869950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D107E1F3-2F9E-E77C-987D-4063F086AD6F}"/>
            </a:ext>
          </a:extLst>
        </xdr:cNvPr>
        <xdr:cNvSpPr/>
      </xdr:nvSpPr>
      <xdr:spPr>
        <a:xfrm>
          <a:off x="12700" y="1079500"/>
          <a:ext cx="723900" cy="85725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</xdr:row>
      <xdr:rowOff>12700</xdr:rowOff>
    </xdr:from>
    <xdr:to>
      <xdr:col>0</xdr:col>
      <xdr:colOff>736600</xdr:colOff>
      <xdr:row>3</xdr:row>
      <xdr:rowOff>869950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F15955C3-B8AF-785F-5CA7-0188925DEFC0}"/>
            </a:ext>
          </a:extLst>
        </xdr:cNvPr>
        <xdr:cNvSpPr/>
      </xdr:nvSpPr>
      <xdr:spPr>
        <a:xfrm>
          <a:off x="12700" y="1963420"/>
          <a:ext cx="723900" cy="85725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</xdr:row>
      <xdr:rowOff>12700</xdr:rowOff>
    </xdr:from>
    <xdr:to>
      <xdr:col>0</xdr:col>
      <xdr:colOff>736600</xdr:colOff>
      <xdr:row>4</xdr:row>
      <xdr:rowOff>869950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E205DDA1-1B60-60C2-6E96-F1855EEE6596}"/>
            </a:ext>
          </a:extLst>
        </xdr:cNvPr>
        <xdr:cNvSpPr/>
      </xdr:nvSpPr>
      <xdr:spPr>
        <a:xfrm>
          <a:off x="12700" y="2847340"/>
          <a:ext cx="723900" cy="85725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</xdr:row>
      <xdr:rowOff>12700</xdr:rowOff>
    </xdr:from>
    <xdr:to>
      <xdr:col>0</xdr:col>
      <xdr:colOff>736600</xdr:colOff>
      <xdr:row>5</xdr:row>
      <xdr:rowOff>869950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3CFB128A-65B2-5882-1F17-8F893205CFEF}"/>
            </a:ext>
          </a:extLst>
        </xdr:cNvPr>
        <xdr:cNvSpPr/>
      </xdr:nvSpPr>
      <xdr:spPr>
        <a:xfrm>
          <a:off x="12700" y="3731260"/>
          <a:ext cx="723900" cy="85725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</xdr:row>
      <xdr:rowOff>12700</xdr:rowOff>
    </xdr:from>
    <xdr:to>
      <xdr:col>0</xdr:col>
      <xdr:colOff>736600</xdr:colOff>
      <xdr:row>6</xdr:row>
      <xdr:rowOff>869950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295EA872-1C4A-4D24-8FDE-2218CDCFA4FE}"/>
            </a:ext>
          </a:extLst>
        </xdr:cNvPr>
        <xdr:cNvSpPr/>
      </xdr:nvSpPr>
      <xdr:spPr>
        <a:xfrm>
          <a:off x="12700" y="4615180"/>
          <a:ext cx="723900" cy="85725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</xdr:row>
      <xdr:rowOff>12700</xdr:rowOff>
    </xdr:from>
    <xdr:to>
      <xdr:col>0</xdr:col>
      <xdr:colOff>736600</xdr:colOff>
      <xdr:row>7</xdr:row>
      <xdr:rowOff>869950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528990D9-8189-C665-98A9-4EA25FF235B5}"/>
            </a:ext>
          </a:extLst>
        </xdr:cNvPr>
        <xdr:cNvSpPr/>
      </xdr:nvSpPr>
      <xdr:spPr>
        <a:xfrm>
          <a:off x="12700" y="5499100"/>
          <a:ext cx="723900" cy="85725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</xdr:row>
      <xdr:rowOff>12700</xdr:rowOff>
    </xdr:from>
    <xdr:to>
      <xdr:col>0</xdr:col>
      <xdr:colOff>736600</xdr:colOff>
      <xdr:row>8</xdr:row>
      <xdr:rowOff>869950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xmlns="" id="{A421B6D3-D3AD-B929-4FE7-CBED30C903C3}"/>
            </a:ext>
          </a:extLst>
        </xdr:cNvPr>
        <xdr:cNvSpPr/>
      </xdr:nvSpPr>
      <xdr:spPr>
        <a:xfrm>
          <a:off x="12700" y="6383020"/>
          <a:ext cx="723900" cy="85725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9</xdr:row>
      <xdr:rowOff>12700</xdr:rowOff>
    </xdr:from>
    <xdr:to>
      <xdr:col>0</xdr:col>
      <xdr:colOff>736600</xdr:colOff>
      <xdr:row>9</xdr:row>
      <xdr:rowOff>869950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3966C3EC-4C88-B966-62C3-EADE57E87D1D}"/>
            </a:ext>
          </a:extLst>
        </xdr:cNvPr>
        <xdr:cNvSpPr/>
      </xdr:nvSpPr>
      <xdr:spPr>
        <a:xfrm>
          <a:off x="12700" y="7266940"/>
          <a:ext cx="723900" cy="85725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10</xdr:row>
      <xdr:rowOff>12700</xdr:rowOff>
    </xdr:from>
    <xdr:to>
      <xdr:col>0</xdr:col>
      <xdr:colOff>736600</xdr:colOff>
      <xdr:row>10</xdr:row>
      <xdr:rowOff>869950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xmlns="" id="{37B8D15B-1B52-0A9B-2101-3F35C5A18DCA}"/>
            </a:ext>
          </a:extLst>
        </xdr:cNvPr>
        <xdr:cNvSpPr/>
      </xdr:nvSpPr>
      <xdr:spPr>
        <a:xfrm>
          <a:off x="12700" y="8150860"/>
          <a:ext cx="723900" cy="857250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11</xdr:row>
      <xdr:rowOff>12700</xdr:rowOff>
    </xdr:from>
    <xdr:to>
      <xdr:col>0</xdr:col>
      <xdr:colOff>736600</xdr:colOff>
      <xdr:row>11</xdr:row>
      <xdr:rowOff>869950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xmlns="" id="{9BF10CEF-CA89-3109-1329-19375E65082C}"/>
            </a:ext>
          </a:extLst>
        </xdr:cNvPr>
        <xdr:cNvSpPr/>
      </xdr:nvSpPr>
      <xdr:spPr>
        <a:xfrm>
          <a:off x="12700" y="9034780"/>
          <a:ext cx="723900" cy="85725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12</xdr:row>
      <xdr:rowOff>12700</xdr:rowOff>
    </xdr:from>
    <xdr:to>
      <xdr:col>0</xdr:col>
      <xdr:colOff>736600</xdr:colOff>
      <xdr:row>12</xdr:row>
      <xdr:rowOff>869950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xmlns="" id="{D9F50040-CD99-C6C1-23C6-BBC5A81E991C}"/>
            </a:ext>
          </a:extLst>
        </xdr:cNvPr>
        <xdr:cNvSpPr/>
      </xdr:nvSpPr>
      <xdr:spPr>
        <a:xfrm>
          <a:off x="12700" y="9918700"/>
          <a:ext cx="723900" cy="85725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13</xdr:row>
      <xdr:rowOff>12700</xdr:rowOff>
    </xdr:from>
    <xdr:to>
      <xdr:col>0</xdr:col>
      <xdr:colOff>736600</xdr:colOff>
      <xdr:row>13</xdr:row>
      <xdr:rowOff>869950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xmlns="" id="{5C487D27-AD5E-784A-4D60-7072661A68FE}"/>
            </a:ext>
          </a:extLst>
        </xdr:cNvPr>
        <xdr:cNvSpPr/>
      </xdr:nvSpPr>
      <xdr:spPr>
        <a:xfrm>
          <a:off x="12700" y="10802620"/>
          <a:ext cx="723900" cy="85725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14</xdr:row>
      <xdr:rowOff>12700</xdr:rowOff>
    </xdr:from>
    <xdr:to>
      <xdr:col>0</xdr:col>
      <xdr:colOff>736600</xdr:colOff>
      <xdr:row>14</xdr:row>
      <xdr:rowOff>869950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xmlns="" id="{B08128CD-AF47-C661-27B6-3F9D1B8BC362}"/>
            </a:ext>
          </a:extLst>
        </xdr:cNvPr>
        <xdr:cNvSpPr/>
      </xdr:nvSpPr>
      <xdr:spPr>
        <a:xfrm>
          <a:off x="12700" y="11686540"/>
          <a:ext cx="723900" cy="85725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15</xdr:row>
      <xdr:rowOff>12700</xdr:rowOff>
    </xdr:from>
    <xdr:to>
      <xdr:col>0</xdr:col>
      <xdr:colOff>736600</xdr:colOff>
      <xdr:row>15</xdr:row>
      <xdr:rowOff>869950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xmlns="" id="{828CF9D5-F654-6B6A-051D-9E1508F1AC17}"/>
            </a:ext>
          </a:extLst>
        </xdr:cNvPr>
        <xdr:cNvSpPr/>
      </xdr:nvSpPr>
      <xdr:spPr>
        <a:xfrm>
          <a:off x="12700" y="12570460"/>
          <a:ext cx="723900" cy="857250"/>
        </a:xfrm>
        <a:prstGeom prst="rect">
          <a:avLst/>
        </a:prstGeom>
        <a:blipFill>
          <a:blip xmlns:r="http://schemas.openxmlformats.org/officeDocument/2006/relationships" r:embed="rId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16</xdr:row>
      <xdr:rowOff>12700</xdr:rowOff>
    </xdr:from>
    <xdr:to>
      <xdr:col>0</xdr:col>
      <xdr:colOff>736600</xdr:colOff>
      <xdr:row>16</xdr:row>
      <xdr:rowOff>869950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xmlns="" id="{B93C1AB7-E4F1-C6B5-8DE9-BCDB7BCAD195}"/>
            </a:ext>
          </a:extLst>
        </xdr:cNvPr>
        <xdr:cNvSpPr/>
      </xdr:nvSpPr>
      <xdr:spPr>
        <a:xfrm>
          <a:off x="12700" y="13454380"/>
          <a:ext cx="723900" cy="857250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17</xdr:row>
      <xdr:rowOff>12700</xdr:rowOff>
    </xdr:from>
    <xdr:to>
      <xdr:col>0</xdr:col>
      <xdr:colOff>736600</xdr:colOff>
      <xdr:row>17</xdr:row>
      <xdr:rowOff>869950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xmlns="" id="{5F1AA642-6281-12AF-9934-E402CA86C267}"/>
            </a:ext>
          </a:extLst>
        </xdr:cNvPr>
        <xdr:cNvSpPr/>
      </xdr:nvSpPr>
      <xdr:spPr>
        <a:xfrm>
          <a:off x="12700" y="14338300"/>
          <a:ext cx="723900" cy="857250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18</xdr:row>
      <xdr:rowOff>12700</xdr:rowOff>
    </xdr:from>
    <xdr:to>
      <xdr:col>0</xdr:col>
      <xdr:colOff>736600</xdr:colOff>
      <xdr:row>18</xdr:row>
      <xdr:rowOff>869950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xmlns="" id="{2AE144DD-8FE1-3651-7F93-144A49838E88}"/>
            </a:ext>
          </a:extLst>
        </xdr:cNvPr>
        <xdr:cNvSpPr/>
      </xdr:nvSpPr>
      <xdr:spPr>
        <a:xfrm>
          <a:off x="12700" y="15222220"/>
          <a:ext cx="723900" cy="857250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19</xdr:row>
      <xdr:rowOff>12699</xdr:rowOff>
    </xdr:from>
    <xdr:to>
      <xdr:col>0</xdr:col>
      <xdr:colOff>736600</xdr:colOff>
      <xdr:row>19</xdr:row>
      <xdr:rowOff>869949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xmlns="" id="{7FBACB90-1BA1-DDF3-CA4E-DC5F686B3A26}"/>
            </a:ext>
          </a:extLst>
        </xdr:cNvPr>
        <xdr:cNvSpPr/>
      </xdr:nvSpPr>
      <xdr:spPr>
        <a:xfrm>
          <a:off x="12700" y="16106139"/>
          <a:ext cx="723900" cy="857250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20</xdr:row>
      <xdr:rowOff>12701</xdr:rowOff>
    </xdr:from>
    <xdr:to>
      <xdr:col>0</xdr:col>
      <xdr:colOff>736600</xdr:colOff>
      <xdr:row>20</xdr:row>
      <xdr:rowOff>869951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xmlns="" id="{4882287A-A93F-AB7C-2919-57AA3D6DEC22}"/>
            </a:ext>
          </a:extLst>
        </xdr:cNvPr>
        <xdr:cNvSpPr/>
      </xdr:nvSpPr>
      <xdr:spPr>
        <a:xfrm>
          <a:off x="12700" y="16990061"/>
          <a:ext cx="723900" cy="857250"/>
        </a:xfrm>
        <a:prstGeom prst="rect">
          <a:avLst/>
        </a:prstGeom>
        <a:blipFill>
          <a:blip xmlns:r="http://schemas.openxmlformats.org/officeDocument/2006/relationships" r:embed="rId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21</xdr:row>
      <xdr:rowOff>12700</xdr:rowOff>
    </xdr:from>
    <xdr:to>
      <xdr:col>0</xdr:col>
      <xdr:colOff>736600</xdr:colOff>
      <xdr:row>21</xdr:row>
      <xdr:rowOff>869950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xmlns="" id="{E0468A92-BECC-A705-8C98-07B0346CFC82}"/>
            </a:ext>
          </a:extLst>
        </xdr:cNvPr>
        <xdr:cNvSpPr/>
      </xdr:nvSpPr>
      <xdr:spPr>
        <a:xfrm>
          <a:off x="12700" y="17873980"/>
          <a:ext cx="723900" cy="85725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22</xdr:row>
      <xdr:rowOff>12700</xdr:rowOff>
    </xdr:from>
    <xdr:to>
      <xdr:col>0</xdr:col>
      <xdr:colOff>736600</xdr:colOff>
      <xdr:row>22</xdr:row>
      <xdr:rowOff>869950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xmlns="" id="{D8265855-D0ED-BF3D-5302-4D0B6CE1DF77}"/>
            </a:ext>
          </a:extLst>
        </xdr:cNvPr>
        <xdr:cNvSpPr/>
      </xdr:nvSpPr>
      <xdr:spPr>
        <a:xfrm>
          <a:off x="12700" y="18757900"/>
          <a:ext cx="723900" cy="85725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23</xdr:row>
      <xdr:rowOff>12700</xdr:rowOff>
    </xdr:from>
    <xdr:to>
      <xdr:col>0</xdr:col>
      <xdr:colOff>736600</xdr:colOff>
      <xdr:row>23</xdr:row>
      <xdr:rowOff>869950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xmlns="" id="{E9E0EFE8-6F4A-F455-DF28-256FB4AE71BB}"/>
            </a:ext>
          </a:extLst>
        </xdr:cNvPr>
        <xdr:cNvSpPr/>
      </xdr:nvSpPr>
      <xdr:spPr>
        <a:xfrm>
          <a:off x="12700" y="19641820"/>
          <a:ext cx="723900" cy="85725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24</xdr:row>
      <xdr:rowOff>12699</xdr:rowOff>
    </xdr:from>
    <xdr:to>
      <xdr:col>0</xdr:col>
      <xdr:colOff>736600</xdr:colOff>
      <xdr:row>24</xdr:row>
      <xdr:rowOff>869949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xmlns="" id="{866F358F-4CBE-422A-6173-6EA9132B6B62}"/>
            </a:ext>
          </a:extLst>
        </xdr:cNvPr>
        <xdr:cNvSpPr/>
      </xdr:nvSpPr>
      <xdr:spPr>
        <a:xfrm>
          <a:off x="12700" y="20525739"/>
          <a:ext cx="723900" cy="85725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25</xdr:row>
      <xdr:rowOff>12701</xdr:rowOff>
    </xdr:from>
    <xdr:to>
      <xdr:col>0</xdr:col>
      <xdr:colOff>736600</xdr:colOff>
      <xdr:row>25</xdr:row>
      <xdr:rowOff>869951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xmlns="" id="{7BF01D6B-09D4-8964-C779-4C44804787B1}"/>
            </a:ext>
          </a:extLst>
        </xdr:cNvPr>
        <xdr:cNvSpPr/>
      </xdr:nvSpPr>
      <xdr:spPr>
        <a:xfrm>
          <a:off x="12700" y="21409661"/>
          <a:ext cx="723900" cy="85725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26</xdr:row>
      <xdr:rowOff>12700</xdr:rowOff>
    </xdr:from>
    <xdr:to>
      <xdr:col>0</xdr:col>
      <xdr:colOff>736600</xdr:colOff>
      <xdr:row>26</xdr:row>
      <xdr:rowOff>869950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xmlns="" id="{5F31DA31-0B96-64BD-55E6-C3175200969E}"/>
            </a:ext>
          </a:extLst>
        </xdr:cNvPr>
        <xdr:cNvSpPr/>
      </xdr:nvSpPr>
      <xdr:spPr>
        <a:xfrm>
          <a:off x="12700" y="22293580"/>
          <a:ext cx="723900" cy="85725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27</xdr:row>
      <xdr:rowOff>12700</xdr:rowOff>
    </xdr:from>
    <xdr:to>
      <xdr:col>0</xdr:col>
      <xdr:colOff>736600</xdr:colOff>
      <xdr:row>27</xdr:row>
      <xdr:rowOff>869950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xmlns="" id="{FC95CEE6-FCE2-0D88-F19F-8779D7B1781C}"/>
            </a:ext>
          </a:extLst>
        </xdr:cNvPr>
        <xdr:cNvSpPr/>
      </xdr:nvSpPr>
      <xdr:spPr>
        <a:xfrm>
          <a:off x="12700" y="23177500"/>
          <a:ext cx="723900" cy="85725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28</xdr:row>
      <xdr:rowOff>12700</xdr:rowOff>
    </xdr:from>
    <xdr:to>
      <xdr:col>0</xdr:col>
      <xdr:colOff>736600</xdr:colOff>
      <xdr:row>28</xdr:row>
      <xdr:rowOff>869950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xmlns="" id="{2D5CC9D0-FEF8-7D86-7FB8-77C526D11ABA}"/>
            </a:ext>
          </a:extLst>
        </xdr:cNvPr>
        <xdr:cNvSpPr/>
      </xdr:nvSpPr>
      <xdr:spPr>
        <a:xfrm>
          <a:off x="12700" y="24061420"/>
          <a:ext cx="723900" cy="857250"/>
        </a:xfrm>
        <a:prstGeom prst="rect">
          <a:avLst/>
        </a:prstGeom>
        <a:blipFill>
          <a:blip xmlns:r="http://schemas.openxmlformats.org/officeDocument/2006/relationships" r:embed="rId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29</xdr:row>
      <xdr:rowOff>12699</xdr:rowOff>
    </xdr:from>
    <xdr:to>
      <xdr:col>0</xdr:col>
      <xdr:colOff>736600</xdr:colOff>
      <xdr:row>29</xdr:row>
      <xdr:rowOff>869949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xmlns="" id="{B29DF10A-3CAB-3829-CA25-E397F90FB8AA}"/>
            </a:ext>
          </a:extLst>
        </xdr:cNvPr>
        <xdr:cNvSpPr/>
      </xdr:nvSpPr>
      <xdr:spPr>
        <a:xfrm>
          <a:off x="12700" y="24945339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</xdr:row>
      <xdr:rowOff>12701</xdr:rowOff>
    </xdr:from>
    <xdr:to>
      <xdr:col>0</xdr:col>
      <xdr:colOff>736600</xdr:colOff>
      <xdr:row>30</xdr:row>
      <xdr:rowOff>869951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xmlns="" id="{D239DFB1-649D-35E2-4AAF-28CB919652F7}"/>
            </a:ext>
          </a:extLst>
        </xdr:cNvPr>
        <xdr:cNvSpPr/>
      </xdr:nvSpPr>
      <xdr:spPr>
        <a:xfrm>
          <a:off x="12700" y="25829261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31</xdr:row>
      <xdr:rowOff>12699</xdr:rowOff>
    </xdr:from>
    <xdr:to>
      <xdr:col>0</xdr:col>
      <xdr:colOff>736600</xdr:colOff>
      <xdr:row>31</xdr:row>
      <xdr:rowOff>869949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xmlns="" id="{1313000B-D860-BCCA-D11D-9796B2A80079}"/>
            </a:ext>
          </a:extLst>
        </xdr:cNvPr>
        <xdr:cNvSpPr/>
      </xdr:nvSpPr>
      <xdr:spPr>
        <a:xfrm>
          <a:off x="12700" y="26713179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32</xdr:row>
      <xdr:rowOff>12700</xdr:rowOff>
    </xdr:from>
    <xdr:to>
      <xdr:col>0</xdr:col>
      <xdr:colOff>736600</xdr:colOff>
      <xdr:row>32</xdr:row>
      <xdr:rowOff>869950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xmlns="" id="{8E62F980-3D9C-7E6E-07F4-33830E9B93FC}"/>
            </a:ext>
          </a:extLst>
        </xdr:cNvPr>
        <xdr:cNvSpPr/>
      </xdr:nvSpPr>
      <xdr:spPr>
        <a:xfrm>
          <a:off x="12700" y="27597100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33</xdr:row>
      <xdr:rowOff>12701</xdr:rowOff>
    </xdr:from>
    <xdr:to>
      <xdr:col>0</xdr:col>
      <xdr:colOff>736600</xdr:colOff>
      <xdr:row>33</xdr:row>
      <xdr:rowOff>869951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xmlns="" id="{60FDAF92-3A89-DCBA-3F98-4F5BF8D58593}"/>
            </a:ext>
          </a:extLst>
        </xdr:cNvPr>
        <xdr:cNvSpPr/>
      </xdr:nvSpPr>
      <xdr:spPr>
        <a:xfrm>
          <a:off x="12700" y="28481021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34</xdr:row>
      <xdr:rowOff>12699</xdr:rowOff>
    </xdr:from>
    <xdr:to>
      <xdr:col>0</xdr:col>
      <xdr:colOff>736600</xdr:colOff>
      <xdr:row>34</xdr:row>
      <xdr:rowOff>869949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xmlns="" id="{56C56795-5518-3F55-FB5B-B533F5B54F5C}"/>
            </a:ext>
          </a:extLst>
        </xdr:cNvPr>
        <xdr:cNvSpPr/>
      </xdr:nvSpPr>
      <xdr:spPr>
        <a:xfrm>
          <a:off x="12700" y="29364939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35</xdr:row>
      <xdr:rowOff>12701</xdr:rowOff>
    </xdr:from>
    <xdr:to>
      <xdr:col>0</xdr:col>
      <xdr:colOff>736600</xdr:colOff>
      <xdr:row>35</xdr:row>
      <xdr:rowOff>869951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xmlns="" id="{49F41035-BF2B-4016-6101-7C8F98725D7F}"/>
            </a:ext>
          </a:extLst>
        </xdr:cNvPr>
        <xdr:cNvSpPr/>
      </xdr:nvSpPr>
      <xdr:spPr>
        <a:xfrm>
          <a:off x="12700" y="30248861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36</xdr:row>
      <xdr:rowOff>12699</xdr:rowOff>
    </xdr:from>
    <xdr:to>
      <xdr:col>0</xdr:col>
      <xdr:colOff>736600</xdr:colOff>
      <xdr:row>36</xdr:row>
      <xdr:rowOff>869949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xmlns="" id="{1094616D-5479-9735-8D81-8BF80A4F439E}"/>
            </a:ext>
          </a:extLst>
        </xdr:cNvPr>
        <xdr:cNvSpPr/>
      </xdr:nvSpPr>
      <xdr:spPr>
        <a:xfrm>
          <a:off x="12700" y="31132779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37</xdr:row>
      <xdr:rowOff>12700</xdr:rowOff>
    </xdr:from>
    <xdr:to>
      <xdr:col>0</xdr:col>
      <xdr:colOff>736600</xdr:colOff>
      <xdr:row>37</xdr:row>
      <xdr:rowOff>869950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xmlns="" id="{FE478EDD-D224-34B8-FE65-EF258705C0AF}"/>
            </a:ext>
          </a:extLst>
        </xdr:cNvPr>
        <xdr:cNvSpPr/>
      </xdr:nvSpPr>
      <xdr:spPr>
        <a:xfrm>
          <a:off x="12700" y="32016700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38</xdr:row>
      <xdr:rowOff>12701</xdr:rowOff>
    </xdr:from>
    <xdr:to>
      <xdr:col>0</xdr:col>
      <xdr:colOff>736600</xdr:colOff>
      <xdr:row>38</xdr:row>
      <xdr:rowOff>869951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xmlns="" id="{77E81410-AB11-CE9D-6CE4-634F4318EB93}"/>
            </a:ext>
          </a:extLst>
        </xdr:cNvPr>
        <xdr:cNvSpPr/>
      </xdr:nvSpPr>
      <xdr:spPr>
        <a:xfrm>
          <a:off x="12700" y="32900621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39</xdr:row>
      <xdr:rowOff>12699</xdr:rowOff>
    </xdr:from>
    <xdr:to>
      <xdr:col>0</xdr:col>
      <xdr:colOff>736600</xdr:colOff>
      <xdr:row>39</xdr:row>
      <xdr:rowOff>869949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xmlns="" id="{369F84D5-0F01-0F93-CBE4-F5F6E233797E}"/>
            </a:ext>
          </a:extLst>
        </xdr:cNvPr>
        <xdr:cNvSpPr/>
      </xdr:nvSpPr>
      <xdr:spPr>
        <a:xfrm>
          <a:off x="12700" y="33784539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40</xdr:row>
      <xdr:rowOff>12701</xdr:rowOff>
    </xdr:from>
    <xdr:to>
      <xdr:col>0</xdr:col>
      <xdr:colOff>736600</xdr:colOff>
      <xdr:row>40</xdr:row>
      <xdr:rowOff>869951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xmlns="" id="{6C6EE864-5F5F-9AED-F795-8CC7C54764EB}"/>
            </a:ext>
          </a:extLst>
        </xdr:cNvPr>
        <xdr:cNvSpPr/>
      </xdr:nvSpPr>
      <xdr:spPr>
        <a:xfrm>
          <a:off x="12700" y="34668461"/>
          <a:ext cx="723900" cy="857250"/>
        </a:xfrm>
        <a:prstGeom prst="rect">
          <a:avLst/>
        </a:prstGeom>
        <a:blipFill>
          <a:blip xmlns:r="http://schemas.openxmlformats.org/officeDocument/2006/relationships" r:embed="rId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</xdr:row>
      <xdr:rowOff>0</xdr:rowOff>
    </xdr:from>
    <xdr:to>
      <xdr:col>0</xdr:col>
      <xdr:colOff>736600</xdr:colOff>
      <xdr:row>41</xdr:row>
      <xdr:rowOff>0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xmlns="" id="{442328C9-B49F-1FF4-4783-CB22F6A8B8E3}"/>
            </a:ext>
          </a:extLst>
        </xdr:cNvPr>
        <xdr:cNvSpPr/>
      </xdr:nvSpPr>
      <xdr:spPr>
        <a:xfrm>
          <a:off x="12700" y="35552379"/>
          <a:ext cx="723900" cy="85725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</xdr:row>
      <xdr:rowOff>0</xdr:rowOff>
    </xdr:from>
    <xdr:to>
      <xdr:col>0</xdr:col>
      <xdr:colOff>736600</xdr:colOff>
      <xdr:row>41</xdr:row>
      <xdr:rowOff>0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xmlns="" id="{6F075A41-C499-56D9-5945-57FCA6808BD4}"/>
            </a:ext>
          </a:extLst>
        </xdr:cNvPr>
        <xdr:cNvSpPr/>
      </xdr:nvSpPr>
      <xdr:spPr>
        <a:xfrm>
          <a:off x="12700" y="36436300"/>
          <a:ext cx="723900" cy="85725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</xdr:row>
      <xdr:rowOff>0</xdr:rowOff>
    </xdr:from>
    <xdr:to>
      <xdr:col>0</xdr:col>
      <xdr:colOff>736600</xdr:colOff>
      <xdr:row>41</xdr:row>
      <xdr:rowOff>0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xmlns="" id="{AF40C375-256D-3C02-A95E-94114FB26CEC}"/>
            </a:ext>
          </a:extLst>
        </xdr:cNvPr>
        <xdr:cNvSpPr/>
      </xdr:nvSpPr>
      <xdr:spPr>
        <a:xfrm>
          <a:off x="12700" y="37320221"/>
          <a:ext cx="723900" cy="85725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</xdr:row>
      <xdr:rowOff>0</xdr:rowOff>
    </xdr:from>
    <xdr:to>
      <xdr:col>0</xdr:col>
      <xdr:colOff>736600</xdr:colOff>
      <xdr:row>41</xdr:row>
      <xdr:rowOff>0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xmlns="" id="{22C4C4E7-8319-4082-AD9E-3579B6EA5FD8}"/>
            </a:ext>
          </a:extLst>
        </xdr:cNvPr>
        <xdr:cNvSpPr/>
      </xdr:nvSpPr>
      <xdr:spPr>
        <a:xfrm>
          <a:off x="12700" y="38204139"/>
          <a:ext cx="723900" cy="85725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</xdr:row>
      <xdr:rowOff>0</xdr:rowOff>
    </xdr:from>
    <xdr:to>
      <xdr:col>0</xdr:col>
      <xdr:colOff>736600</xdr:colOff>
      <xdr:row>41</xdr:row>
      <xdr:rowOff>0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xmlns="" id="{C1E99718-4DC7-C84A-62B0-89D1555E81D8}"/>
            </a:ext>
          </a:extLst>
        </xdr:cNvPr>
        <xdr:cNvSpPr/>
      </xdr:nvSpPr>
      <xdr:spPr>
        <a:xfrm>
          <a:off x="12700" y="39088061"/>
          <a:ext cx="723900" cy="857250"/>
        </a:xfrm>
        <a:prstGeom prst="rect">
          <a:avLst/>
        </a:prstGeom>
        <a:blipFill>
          <a:blip xmlns:r="http://schemas.openxmlformats.org/officeDocument/2006/relationships" r:embed="rId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</xdr:row>
      <xdr:rowOff>12699</xdr:rowOff>
    </xdr:from>
    <xdr:to>
      <xdr:col>0</xdr:col>
      <xdr:colOff>736600</xdr:colOff>
      <xdr:row>41</xdr:row>
      <xdr:rowOff>869949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xmlns="" id="{AA608CBC-4A6A-5869-04E4-DC604DF74E04}"/>
            </a:ext>
          </a:extLst>
        </xdr:cNvPr>
        <xdr:cNvSpPr/>
      </xdr:nvSpPr>
      <xdr:spPr>
        <a:xfrm>
          <a:off x="12700" y="39971979"/>
          <a:ext cx="723900" cy="85725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42</xdr:row>
      <xdr:rowOff>12700</xdr:rowOff>
    </xdr:from>
    <xdr:to>
      <xdr:col>0</xdr:col>
      <xdr:colOff>736600</xdr:colOff>
      <xdr:row>42</xdr:row>
      <xdr:rowOff>869950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xmlns="" id="{BE697E3F-AF2A-1E3C-DBAD-D4DC6EE48359}"/>
            </a:ext>
          </a:extLst>
        </xdr:cNvPr>
        <xdr:cNvSpPr/>
      </xdr:nvSpPr>
      <xdr:spPr>
        <a:xfrm>
          <a:off x="12700" y="40855900"/>
          <a:ext cx="723900" cy="85725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43</xdr:row>
      <xdr:rowOff>12701</xdr:rowOff>
    </xdr:from>
    <xdr:to>
      <xdr:col>0</xdr:col>
      <xdr:colOff>736600</xdr:colOff>
      <xdr:row>43</xdr:row>
      <xdr:rowOff>869951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xmlns="" id="{91F62365-5032-B31E-EF2B-08EC3702A0AB}"/>
            </a:ext>
          </a:extLst>
        </xdr:cNvPr>
        <xdr:cNvSpPr/>
      </xdr:nvSpPr>
      <xdr:spPr>
        <a:xfrm>
          <a:off x="12700" y="41739821"/>
          <a:ext cx="723900" cy="85725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</xdr:row>
      <xdr:rowOff>12699</xdr:rowOff>
    </xdr:from>
    <xdr:to>
      <xdr:col>0</xdr:col>
      <xdr:colOff>736600</xdr:colOff>
      <xdr:row>44</xdr:row>
      <xdr:rowOff>869949</xdr:rowOff>
    </xdr:to>
    <xdr:sp macro="" textlink="">
      <xdr:nvSpPr>
        <xdr:cNvPr id="50" name="Rectangle 49">
          <a:extLst>
            <a:ext uri="{FF2B5EF4-FFF2-40B4-BE49-F238E27FC236}">
              <a16:creationId xmlns:a16="http://schemas.microsoft.com/office/drawing/2014/main" xmlns="" id="{C549AC38-9A64-19B6-7226-7DA5C7E30C31}"/>
            </a:ext>
          </a:extLst>
        </xdr:cNvPr>
        <xdr:cNvSpPr/>
      </xdr:nvSpPr>
      <xdr:spPr>
        <a:xfrm>
          <a:off x="12700" y="42623739"/>
          <a:ext cx="723900" cy="85725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45</xdr:row>
      <xdr:rowOff>12701</xdr:rowOff>
    </xdr:from>
    <xdr:to>
      <xdr:col>0</xdr:col>
      <xdr:colOff>736600</xdr:colOff>
      <xdr:row>45</xdr:row>
      <xdr:rowOff>869951</xdr:rowOff>
    </xdr:to>
    <xdr:sp macro="" textlink="">
      <xdr:nvSpPr>
        <xdr:cNvPr id="51" name="Rectangle 50">
          <a:extLst>
            <a:ext uri="{FF2B5EF4-FFF2-40B4-BE49-F238E27FC236}">
              <a16:creationId xmlns:a16="http://schemas.microsoft.com/office/drawing/2014/main" xmlns="" id="{83F3C7EC-88B8-8CDD-85D1-6CC10817F4E4}"/>
            </a:ext>
          </a:extLst>
        </xdr:cNvPr>
        <xdr:cNvSpPr/>
      </xdr:nvSpPr>
      <xdr:spPr>
        <a:xfrm>
          <a:off x="12700" y="43507661"/>
          <a:ext cx="723900" cy="857250"/>
        </a:xfrm>
        <a:prstGeom prst="rect">
          <a:avLst/>
        </a:prstGeom>
        <a:blipFill>
          <a:blip xmlns:r="http://schemas.openxmlformats.org/officeDocument/2006/relationships" r:embed="rId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46</xdr:row>
      <xdr:rowOff>12699</xdr:rowOff>
    </xdr:from>
    <xdr:to>
      <xdr:col>0</xdr:col>
      <xdr:colOff>736600</xdr:colOff>
      <xdr:row>46</xdr:row>
      <xdr:rowOff>869949</xdr:rowOff>
    </xdr:to>
    <xdr:sp macro="" textlink="">
      <xdr:nvSpPr>
        <xdr:cNvPr id="52" name="Rectangle 51">
          <a:extLst>
            <a:ext uri="{FF2B5EF4-FFF2-40B4-BE49-F238E27FC236}">
              <a16:creationId xmlns:a16="http://schemas.microsoft.com/office/drawing/2014/main" xmlns="" id="{58E6B0BE-38D7-2370-B294-A6F6ABF321A8}"/>
            </a:ext>
          </a:extLst>
        </xdr:cNvPr>
        <xdr:cNvSpPr/>
      </xdr:nvSpPr>
      <xdr:spPr>
        <a:xfrm>
          <a:off x="12700" y="44391579"/>
          <a:ext cx="723900" cy="85725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47</xdr:row>
      <xdr:rowOff>12700</xdr:rowOff>
    </xdr:from>
    <xdr:to>
      <xdr:col>0</xdr:col>
      <xdr:colOff>736600</xdr:colOff>
      <xdr:row>47</xdr:row>
      <xdr:rowOff>869950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xmlns="" id="{7DF8AB90-7F8D-27AF-A7E6-78EDD0A295C2}"/>
            </a:ext>
          </a:extLst>
        </xdr:cNvPr>
        <xdr:cNvSpPr/>
      </xdr:nvSpPr>
      <xdr:spPr>
        <a:xfrm>
          <a:off x="12700" y="45275500"/>
          <a:ext cx="723900" cy="85725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48</xdr:row>
      <xdr:rowOff>12701</xdr:rowOff>
    </xdr:from>
    <xdr:to>
      <xdr:col>0</xdr:col>
      <xdr:colOff>736600</xdr:colOff>
      <xdr:row>48</xdr:row>
      <xdr:rowOff>869951</xdr:rowOff>
    </xdr:to>
    <xdr:sp macro="" textlink="">
      <xdr:nvSpPr>
        <xdr:cNvPr id="54" name="Rectangle 53">
          <a:extLst>
            <a:ext uri="{FF2B5EF4-FFF2-40B4-BE49-F238E27FC236}">
              <a16:creationId xmlns:a16="http://schemas.microsoft.com/office/drawing/2014/main" xmlns="" id="{39E14181-EAFA-88F3-C13B-C79B7D26E6FC}"/>
            </a:ext>
          </a:extLst>
        </xdr:cNvPr>
        <xdr:cNvSpPr/>
      </xdr:nvSpPr>
      <xdr:spPr>
        <a:xfrm>
          <a:off x="12700" y="46159421"/>
          <a:ext cx="723900" cy="85725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49</xdr:row>
      <xdr:rowOff>12699</xdr:rowOff>
    </xdr:from>
    <xdr:to>
      <xdr:col>0</xdr:col>
      <xdr:colOff>736600</xdr:colOff>
      <xdr:row>49</xdr:row>
      <xdr:rowOff>869949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xmlns="" id="{0D533BA1-75E7-1BFE-464C-2CC4BC014F22}"/>
            </a:ext>
          </a:extLst>
        </xdr:cNvPr>
        <xdr:cNvSpPr/>
      </xdr:nvSpPr>
      <xdr:spPr>
        <a:xfrm>
          <a:off x="12700" y="47043339"/>
          <a:ext cx="723900" cy="85725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50</xdr:row>
      <xdr:rowOff>12701</xdr:rowOff>
    </xdr:from>
    <xdr:to>
      <xdr:col>0</xdr:col>
      <xdr:colOff>736600</xdr:colOff>
      <xdr:row>50</xdr:row>
      <xdr:rowOff>869951</xdr:rowOff>
    </xdr:to>
    <xdr:sp macro="" textlink="">
      <xdr:nvSpPr>
        <xdr:cNvPr id="56" name="Rectangle 55">
          <a:extLst>
            <a:ext uri="{FF2B5EF4-FFF2-40B4-BE49-F238E27FC236}">
              <a16:creationId xmlns:a16="http://schemas.microsoft.com/office/drawing/2014/main" xmlns="" id="{501D1997-8CE8-24A9-C411-66AA45CE5F00}"/>
            </a:ext>
          </a:extLst>
        </xdr:cNvPr>
        <xdr:cNvSpPr/>
      </xdr:nvSpPr>
      <xdr:spPr>
        <a:xfrm>
          <a:off x="12700" y="47927261"/>
          <a:ext cx="723900" cy="857250"/>
        </a:xfrm>
        <a:prstGeom prst="rect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</xdr:row>
      <xdr:rowOff>12699</xdr:rowOff>
    </xdr:from>
    <xdr:to>
      <xdr:col>0</xdr:col>
      <xdr:colOff>736600</xdr:colOff>
      <xdr:row>51</xdr:row>
      <xdr:rowOff>869949</xdr:rowOff>
    </xdr:to>
    <xdr:sp macro="" textlink="">
      <xdr:nvSpPr>
        <xdr:cNvPr id="57" name="Rectangle 56">
          <a:extLst>
            <a:ext uri="{FF2B5EF4-FFF2-40B4-BE49-F238E27FC236}">
              <a16:creationId xmlns:a16="http://schemas.microsoft.com/office/drawing/2014/main" xmlns="" id="{04E3978E-3BDA-8E08-C057-C70519F5658C}"/>
            </a:ext>
          </a:extLst>
        </xdr:cNvPr>
        <xdr:cNvSpPr/>
      </xdr:nvSpPr>
      <xdr:spPr>
        <a:xfrm>
          <a:off x="12700" y="48811179"/>
          <a:ext cx="723900" cy="85725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52</xdr:row>
      <xdr:rowOff>12700</xdr:rowOff>
    </xdr:from>
    <xdr:to>
      <xdr:col>0</xdr:col>
      <xdr:colOff>736600</xdr:colOff>
      <xdr:row>52</xdr:row>
      <xdr:rowOff>869950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xmlns="" id="{3C5B114F-FEF6-4109-59C4-3FAD8F4EE0D8}"/>
            </a:ext>
          </a:extLst>
        </xdr:cNvPr>
        <xdr:cNvSpPr/>
      </xdr:nvSpPr>
      <xdr:spPr>
        <a:xfrm>
          <a:off x="12700" y="49695100"/>
          <a:ext cx="723900" cy="85725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53</xdr:row>
      <xdr:rowOff>12701</xdr:rowOff>
    </xdr:from>
    <xdr:to>
      <xdr:col>0</xdr:col>
      <xdr:colOff>736600</xdr:colOff>
      <xdr:row>53</xdr:row>
      <xdr:rowOff>869951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xmlns="" id="{AFF8985C-F2BF-3C31-C170-002F48DCBD82}"/>
            </a:ext>
          </a:extLst>
        </xdr:cNvPr>
        <xdr:cNvSpPr/>
      </xdr:nvSpPr>
      <xdr:spPr>
        <a:xfrm>
          <a:off x="12700" y="50579021"/>
          <a:ext cx="723900" cy="85725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54</xdr:row>
      <xdr:rowOff>12699</xdr:rowOff>
    </xdr:from>
    <xdr:to>
      <xdr:col>0</xdr:col>
      <xdr:colOff>736600</xdr:colOff>
      <xdr:row>54</xdr:row>
      <xdr:rowOff>869949</xdr:rowOff>
    </xdr:to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xmlns="" id="{E3755ECE-E4AD-B1A8-40F0-7B2BF691FAE9}"/>
            </a:ext>
          </a:extLst>
        </xdr:cNvPr>
        <xdr:cNvSpPr/>
      </xdr:nvSpPr>
      <xdr:spPr>
        <a:xfrm>
          <a:off x="12700" y="51462939"/>
          <a:ext cx="723900" cy="85725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55</xdr:row>
      <xdr:rowOff>12698</xdr:rowOff>
    </xdr:from>
    <xdr:to>
      <xdr:col>0</xdr:col>
      <xdr:colOff>736600</xdr:colOff>
      <xdr:row>55</xdr:row>
      <xdr:rowOff>869948</xdr:rowOff>
    </xdr:to>
    <xdr:sp macro="" textlink="">
      <xdr:nvSpPr>
        <xdr:cNvPr id="61" name="Rectangle 60">
          <a:extLst>
            <a:ext uri="{FF2B5EF4-FFF2-40B4-BE49-F238E27FC236}">
              <a16:creationId xmlns:a16="http://schemas.microsoft.com/office/drawing/2014/main" xmlns="" id="{A757D069-1BAF-B1BE-2A97-D99535F2612D}"/>
            </a:ext>
          </a:extLst>
        </xdr:cNvPr>
        <xdr:cNvSpPr/>
      </xdr:nvSpPr>
      <xdr:spPr>
        <a:xfrm>
          <a:off x="12700" y="52346858"/>
          <a:ext cx="723900" cy="857250"/>
        </a:xfrm>
        <a:prstGeom prst="rect">
          <a:avLst/>
        </a:prstGeom>
        <a:blipFill>
          <a:blip xmlns:r="http://schemas.openxmlformats.org/officeDocument/2006/relationships" r:embed="rId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56</xdr:row>
      <xdr:rowOff>12699</xdr:rowOff>
    </xdr:from>
    <xdr:to>
      <xdr:col>0</xdr:col>
      <xdr:colOff>736600</xdr:colOff>
      <xdr:row>56</xdr:row>
      <xdr:rowOff>869949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xmlns="" id="{C15791EB-415C-86FB-5B8E-53B1BA7E5558}"/>
            </a:ext>
          </a:extLst>
        </xdr:cNvPr>
        <xdr:cNvSpPr/>
      </xdr:nvSpPr>
      <xdr:spPr>
        <a:xfrm>
          <a:off x="12700" y="53230779"/>
          <a:ext cx="723900" cy="85725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</xdr:row>
      <xdr:rowOff>12700</xdr:rowOff>
    </xdr:from>
    <xdr:to>
      <xdr:col>0</xdr:col>
      <xdr:colOff>736600</xdr:colOff>
      <xdr:row>57</xdr:row>
      <xdr:rowOff>869950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xmlns="" id="{E98061C6-8CAC-9C2C-40E1-B8801CFC595A}"/>
            </a:ext>
          </a:extLst>
        </xdr:cNvPr>
        <xdr:cNvSpPr/>
      </xdr:nvSpPr>
      <xdr:spPr>
        <a:xfrm>
          <a:off x="12700" y="54114700"/>
          <a:ext cx="723900" cy="85725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58</xdr:row>
      <xdr:rowOff>12701</xdr:rowOff>
    </xdr:from>
    <xdr:to>
      <xdr:col>0</xdr:col>
      <xdr:colOff>736600</xdr:colOff>
      <xdr:row>58</xdr:row>
      <xdr:rowOff>869951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xmlns="" id="{24FC9D47-52E0-269C-BA92-BC69FB9BD02D}"/>
            </a:ext>
          </a:extLst>
        </xdr:cNvPr>
        <xdr:cNvSpPr/>
      </xdr:nvSpPr>
      <xdr:spPr>
        <a:xfrm>
          <a:off x="12700" y="54998621"/>
          <a:ext cx="723900" cy="85725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59</xdr:row>
      <xdr:rowOff>12702</xdr:rowOff>
    </xdr:from>
    <xdr:to>
      <xdr:col>0</xdr:col>
      <xdr:colOff>736600</xdr:colOff>
      <xdr:row>59</xdr:row>
      <xdr:rowOff>869952</xdr:rowOff>
    </xdr:to>
    <xdr:sp macro="" textlink="">
      <xdr:nvSpPr>
        <xdr:cNvPr id="65" name="Rectangle 64">
          <a:extLst>
            <a:ext uri="{FF2B5EF4-FFF2-40B4-BE49-F238E27FC236}">
              <a16:creationId xmlns:a16="http://schemas.microsoft.com/office/drawing/2014/main" xmlns="" id="{8EE72A2C-46BF-7676-8E1D-D529F7BD9390}"/>
            </a:ext>
          </a:extLst>
        </xdr:cNvPr>
        <xdr:cNvSpPr/>
      </xdr:nvSpPr>
      <xdr:spPr>
        <a:xfrm>
          <a:off x="12700" y="55882542"/>
          <a:ext cx="723900" cy="85725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</xdr:row>
      <xdr:rowOff>12698</xdr:rowOff>
    </xdr:from>
    <xdr:to>
      <xdr:col>0</xdr:col>
      <xdr:colOff>736600</xdr:colOff>
      <xdr:row>60</xdr:row>
      <xdr:rowOff>869948</xdr:rowOff>
    </xdr:to>
    <xdr:sp macro="" textlink="">
      <xdr:nvSpPr>
        <xdr:cNvPr id="66" name="Rectangle 65">
          <a:extLst>
            <a:ext uri="{FF2B5EF4-FFF2-40B4-BE49-F238E27FC236}">
              <a16:creationId xmlns:a16="http://schemas.microsoft.com/office/drawing/2014/main" xmlns="" id="{3C9F2B4E-6424-5C14-1297-4A62F1726EF0}"/>
            </a:ext>
          </a:extLst>
        </xdr:cNvPr>
        <xdr:cNvSpPr/>
      </xdr:nvSpPr>
      <xdr:spPr>
        <a:xfrm>
          <a:off x="12700" y="56766458"/>
          <a:ext cx="723900" cy="857250"/>
        </a:xfrm>
        <a:prstGeom prst="rect">
          <a:avLst/>
        </a:prstGeom>
        <a:blipFill>
          <a:blip xmlns:r="http://schemas.openxmlformats.org/officeDocument/2006/relationships" r:embed="rId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61</xdr:row>
      <xdr:rowOff>12699</xdr:rowOff>
    </xdr:from>
    <xdr:to>
      <xdr:col>0</xdr:col>
      <xdr:colOff>736600</xdr:colOff>
      <xdr:row>61</xdr:row>
      <xdr:rowOff>869949</xdr:rowOff>
    </xdr:to>
    <xdr:sp macro="" textlink="">
      <xdr:nvSpPr>
        <xdr:cNvPr id="67" name="Rectangle 66">
          <a:extLst>
            <a:ext uri="{FF2B5EF4-FFF2-40B4-BE49-F238E27FC236}">
              <a16:creationId xmlns:a16="http://schemas.microsoft.com/office/drawing/2014/main" xmlns="" id="{C1E70E6C-565A-51D3-7B32-1A71B92A645A}"/>
            </a:ext>
          </a:extLst>
        </xdr:cNvPr>
        <xdr:cNvSpPr/>
      </xdr:nvSpPr>
      <xdr:spPr>
        <a:xfrm>
          <a:off x="12700" y="57650379"/>
          <a:ext cx="723900" cy="857250"/>
        </a:xfrm>
        <a:prstGeom prst="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62</xdr:row>
      <xdr:rowOff>12700</xdr:rowOff>
    </xdr:from>
    <xdr:to>
      <xdr:col>0</xdr:col>
      <xdr:colOff>736600</xdr:colOff>
      <xdr:row>62</xdr:row>
      <xdr:rowOff>869950</xdr:rowOff>
    </xdr:to>
    <xdr:sp macro="" textlink="">
      <xdr:nvSpPr>
        <xdr:cNvPr id="68" name="Rectangle 67">
          <a:extLst>
            <a:ext uri="{FF2B5EF4-FFF2-40B4-BE49-F238E27FC236}">
              <a16:creationId xmlns:a16="http://schemas.microsoft.com/office/drawing/2014/main" xmlns="" id="{7D79C6EA-9EAF-9C5E-FE31-287D801D1184}"/>
            </a:ext>
          </a:extLst>
        </xdr:cNvPr>
        <xdr:cNvSpPr/>
      </xdr:nvSpPr>
      <xdr:spPr>
        <a:xfrm>
          <a:off x="12700" y="58534300"/>
          <a:ext cx="723900" cy="857250"/>
        </a:xfrm>
        <a:prstGeom prst="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63</xdr:row>
      <xdr:rowOff>12701</xdr:rowOff>
    </xdr:from>
    <xdr:to>
      <xdr:col>0</xdr:col>
      <xdr:colOff>736600</xdr:colOff>
      <xdr:row>63</xdr:row>
      <xdr:rowOff>869951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xmlns="" id="{6D055E1E-97A0-5342-64F0-6EB5889F5395}"/>
            </a:ext>
          </a:extLst>
        </xdr:cNvPr>
        <xdr:cNvSpPr/>
      </xdr:nvSpPr>
      <xdr:spPr>
        <a:xfrm>
          <a:off x="12700" y="59418221"/>
          <a:ext cx="723900" cy="857250"/>
        </a:xfrm>
        <a:prstGeom prst="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64</xdr:row>
      <xdr:rowOff>12702</xdr:rowOff>
    </xdr:from>
    <xdr:to>
      <xdr:col>0</xdr:col>
      <xdr:colOff>736600</xdr:colOff>
      <xdr:row>64</xdr:row>
      <xdr:rowOff>869952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xmlns="" id="{8CAD1727-7814-B333-2844-1E923147B91A}"/>
            </a:ext>
          </a:extLst>
        </xdr:cNvPr>
        <xdr:cNvSpPr/>
      </xdr:nvSpPr>
      <xdr:spPr>
        <a:xfrm>
          <a:off x="12700" y="60302142"/>
          <a:ext cx="723900" cy="857250"/>
        </a:xfrm>
        <a:prstGeom prst="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65</xdr:row>
      <xdr:rowOff>12698</xdr:rowOff>
    </xdr:from>
    <xdr:to>
      <xdr:col>0</xdr:col>
      <xdr:colOff>736600</xdr:colOff>
      <xdr:row>65</xdr:row>
      <xdr:rowOff>869948</xdr:rowOff>
    </xdr:to>
    <xdr:sp macro="" textlink="">
      <xdr:nvSpPr>
        <xdr:cNvPr id="71" name="Rectangle 70">
          <a:extLst>
            <a:ext uri="{FF2B5EF4-FFF2-40B4-BE49-F238E27FC236}">
              <a16:creationId xmlns:a16="http://schemas.microsoft.com/office/drawing/2014/main" xmlns="" id="{6845F61D-1D51-162E-7F4A-736036933ACB}"/>
            </a:ext>
          </a:extLst>
        </xdr:cNvPr>
        <xdr:cNvSpPr/>
      </xdr:nvSpPr>
      <xdr:spPr>
        <a:xfrm>
          <a:off x="12700" y="61186058"/>
          <a:ext cx="723900" cy="857250"/>
        </a:xfrm>
        <a:prstGeom prst="rect">
          <a:avLst/>
        </a:prstGeom>
        <a:blipFill>
          <a:blip xmlns:r="http://schemas.openxmlformats.org/officeDocument/2006/relationships" r:embed="rId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</xdr:row>
      <xdr:rowOff>12699</xdr:rowOff>
    </xdr:from>
    <xdr:to>
      <xdr:col>0</xdr:col>
      <xdr:colOff>736600</xdr:colOff>
      <xdr:row>66</xdr:row>
      <xdr:rowOff>869949</xdr:rowOff>
    </xdr:to>
    <xdr:sp macro="" textlink="">
      <xdr:nvSpPr>
        <xdr:cNvPr id="72" name="Rectangle 71">
          <a:extLst>
            <a:ext uri="{FF2B5EF4-FFF2-40B4-BE49-F238E27FC236}">
              <a16:creationId xmlns:a16="http://schemas.microsoft.com/office/drawing/2014/main" xmlns="" id="{07BB6636-A97F-D6B0-3448-C4EDA4C3B430}"/>
            </a:ext>
          </a:extLst>
        </xdr:cNvPr>
        <xdr:cNvSpPr/>
      </xdr:nvSpPr>
      <xdr:spPr>
        <a:xfrm>
          <a:off x="12700" y="62069979"/>
          <a:ext cx="723900" cy="857250"/>
        </a:xfrm>
        <a:prstGeom prst="rect">
          <a:avLst/>
        </a:prstGeom>
        <a:blipFill>
          <a:blip xmlns:r="http://schemas.openxmlformats.org/officeDocument/2006/relationships" r:embed="rId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</xdr:row>
      <xdr:rowOff>12700</xdr:rowOff>
    </xdr:from>
    <xdr:to>
      <xdr:col>0</xdr:col>
      <xdr:colOff>736600</xdr:colOff>
      <xdr:row>67</xdr:row>
      <xdr:rowOff>869950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xmlns="" id="{A14AB3D9-BEEF-F170-EE8A-F07AFEA81B2A}"/>
            </a:ext>
          </a:extLst>
        </xdr:cNvPr>
        <xdr:cNvSpPr/>
      </xdr:nvSpPr>
      <xdr:spPr>
        <a:xfrm>
          <a:off x="12700" y="62953900"/>
          <a:ext cx="723900" cy="857250"/>
        </a:xfrm>
        <a:prstGeom prst="rect">
          <a:avLst/>
        </a:prstGeom>
        <a:blipFill>
          <a:blip xmlns:r="http://schemas.openxmlformats.org/officeDocument/2006/relationships" r:embed="rId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68</xdr:row>
      <xdr:rowOff>12701</xdr:rowOff>
    </xdr:from>
    <xdr:to>
      <xdr:col>0</xdr:col>
      <xdr:colOff>736600</xdr:colOff>
      <xdr:row>68</xdr:row>
      <xdr:rowOff>869951</xdr:rowOff>
    </xdr:to>
    <xdr:sp macro="" textlink="">
      <xdr:nvSpPr>
        <xdr:cNvPr id="74" name="Rectangle 73">
          <a:extLst>
            <a:ext uri="{FF2B5EF4-FFF2-40B4-BE49-F238E27FC236}">
              <a16:creationId xmlns:a16="http://schemas.microsoft.com/office/drawing/2014/main" xmlns="" id="{12D50FBC-2DEB-13B1-C472-76D99F0B3AC0}"/>
            </a:ext>
          </a:extLst>
        </xdr:cNvPr>
        <xdr:cNvSpPr/>
      </xdr:nvSpPr>
      <xdr:spPr>
        <a:xfrm>
          <a:off x="12700" y="63837821"/>
          <a:ext cx="723900" cy="857250"/>
        </a:xfrm>
        <a:prstGeom prst="rect">
          <a:avLst/>
        </a:prstGeom>
        <a:blipFill>
          <a:blip xmlns:r="http://schemas.openxmlformats.org/officeDocument/2006/relationships" r:embed="rId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69</xdr:row>
      <xdr:rowOff>12702</xdr:rowOff>
    </xdr:from>
    <xdr:to>
      <xdr:col>0</xdr:col>
      <xdr:colOff>736600</xdr:colOff>
      <xdr:row>69</xdr:row>
      <xdr:rowOff>869952</xdr:rowOff>
    </xdr:to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xmlns="" id="{88F46BD7-CA64-1598-0980-7B1830291D8D}"/>
            </a:ext>
          </a:extLst>
        </xdr:cNvPr>
        <xdr:cNvSpPr/>
      </xdr:nvSpPr>
      <xdr:spPr>
        <a:xfrm>
          <a:off x="12700" y="64721742"/>
          <a:ext cx="723900" cy="857250"/>
        </a:xfrm>
        <a:prstGeom prst="rect">
          <a:avLst/>
        </a:prstGeom>
        <a:blipFill>
          <a:blip xmlns:r="http://schemas.openxmlformats.org/officeDocument/2006/relationships" r:embed="rId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70</xdr:row>
      <xdr:rowOff>12698</xdr:rowOff>
    </xdr:from>
    <xdr:to>
      <xdr:col>0</xdr:col>
      <xdr:colOff>736600</xdr:colOff>
      <xdr:row>70</xdr:row>
      <xdr:rowOff>869948</xdr:rowOff>
    </xdr:to>
    <xdr:sp macro="" textlink="">
      <xdr:nvSpPr>
        <xdr:cNvPr id="76" name="Rectangle 75">
          <a:extLst>
            <a:ext uri="{FF2B5EF4-FFF2-40B4-BE49-F238E27FC236}">
              <a16:creationId xmlns:a16="http://schemas.microsoft.com/office/drawing/2014/main" xmlns="" id="{68B977E3-F194-BCBE-3A36-3BA38758484C}"/>
            </a:ext>
          </a:extLst>
        </xdr:cNvPr>
        <xdr:cNvSpPr/>
      </xdr:nvSpPr>
      <xdr:spPr>
        <a:xfrm>
          <a:off x="12700" y="65605658"/>
          <a:ext cx="723900" cy="857250"/>
        </a:xfrm>
        <a:prstGeom prst="rect">
          <a:avLst/>
        </a:prstGeom>
        <a:blipFill>
          <a:blip xmlns:r="http://schemas.openxmlformats.org/officeDocument/2006/relationships" r:embed="rId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71</xdr:row>
      <xdr:rowOff>12699</xdr:rowOff>
    </xdr:from>
    <xdr:to>
      <xdr:col>0</xdr:col>
      <xdr:colOff>736600</xdr:colOff>
      <xdr:row>71</xdr:row>
      <xdr:rowOff>869949</xdr:rowOff>
    </xdr:to>
    <xdr:sp macro="" textlink="">
      <xdr:nvSpPr>
        <xdr:cNvPr id="77" name="Rectangle 76">
          <a:extLst>
            <a:ext uri="{FF2B5EF4-FFF2-40B4-BE49-F238E27FC236}">
              <a16:creationId xmlns:a16="http://schemas.microsoft.com/office/drawing/2014/main" xmlns="" id="{765CD984-3CCA-D6D5-578F-AD9C945F3677}"/>
            </a:ext>
          </a:extLst>
        </xdr:cNvPr>
        <xdr:cNvSpPr/>
      </xdr:nvSpPr>
      <xdr:spPr>
        <a:xfrm>
          <a:off x="12700" y="66489579"/>
          <a:ext cx="723900" cy="85725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72</xdr:row>
      <xdr:rowOff>12700</xdr:rowOff>
    </xdr:from>
    <xdr:to>
      <xdr:col>0</xdr:col>
      <xdr:colOff>736600</xdr:colOff>
      <xdr:row>72</xdr:row>
      <xdr:rowOff>869950</xdr:rowOff>
    </xdr:to>
    <xdr:sp macro="" textlink="">
      <xdr:nvSpPr>
        <xdr:cNvPr id="78" name="Rectangle 77">
          <a:extLst>
            <a:ext uri="{FF2B5EF4-FFF2-40B4-BE49-F238E27FC236}">
              <a16:creationId xmlns:a16="http://schemas.microsoft.com/office/drawing/2014/main" xmlns="" id="{A9487243-0414-F4FD-0A5B-6A7F54188FB4}"/>
            </a:ext>
          </a:extLst>
        </xdr:cNvPr>
        <xdr:cNvSpPr/>
      </xdr:nvSpPr>
      <xdr:spPr>
        <a:xfrm>
          <a:off x="12700" y="67373500"/>
          <a:ext cx="723900" cy="85725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73</xdr:row>
      <xdr:rowOff>12701</xdr:rowOff>
    </xdr:from>
    <xdr:to>
      <xdr:col>0</xdr:col>
      <xdr:colOff>736600</xdr:colOff>
      <xdr:row>73</xdr:row>
      <xdr:rowOff>869951</xdr:rowOff>
    </xdr:to>
    <xdr:sp macro="" textlink="">
      <xdr:nvSpPr>
        <xdr:cNvPr id="79" name="Rectangle 78">
          <a:extLst>
            <a:ext uri="{FF2B5EF4-FFF2-40B4-BE49-F238E27FC236}">
              <a16:creationId xmlns:a16="http://schemas.microsoft.com/office/drawing/2014/main" xmlns="" id="{B27226CA-AE54-ED72-368B-9063955C5541}"/>
            </a:ext>
          </a:extLst>
        </xdr:cNvPr>
        <xdr:cNvSpPr/>
      </xdr:nvSpPr>
      <xdr:spPr>
        <a:xfrm>
          <a:off x="12700" y="68257421"/>
          <a:ext cx="723900" cy="85725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74</xdr:row>
      <xdr:rowOff>12702</xdr:rowOff>
    </xdr:from>
    <xdr:to>
      <xdr:col>0</xdr:col>
      <xdr:colOff>736600</xdr:colOff>
      <xdr:row>74</xdr:row>
      <xdr:rowOff>869952</xdr:rowOff>
    </xdr:to>
    <xdr:sp macro="" textlink="">
      <xdr:nvSpPr>
        <xdr:cNvPr id="80" name="Rectangle 79">
          <a:extLst>
            <a:ext uri="{FF2B5EF4-FFF2-40B4-BE49-F238E27FC236}">
              <a16:creationId xmlns:a16="http://schemas.microsoft.com/office/drawing/2014/main" xmlns="" id="{7A47D1A3-3343-89BC-4464-FE0F49738989}"/>
            </a:ext>
          </a:extLst>
        </xdr:cNvPr>
        <xdr:cNvSpPr/>
      </xdr:nvSpPr>
      <xdr:spPr>
        <a:xfrm>
          <a:off x="12700" y="69141342"/>
          <a:ext cx="723900" cy="85725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75</xdr:row>
      <xdr:rowOff>12698</xdr:rowOff>
    </xdr:from>
    <xdr:to>
      <xdr:col>0</xdr:col>
      <xdr:colOff>736600</xdr:colOff>
      <xdr:row>75</xdr:row>
      <xdr:rowOff>869948</xdr:rowOff>
    </xdr:to>
    <xdr:sp macro="" textlink="">
      <xdr:nvSpPr>
        <xdr:cNvPr id="81" name="Rectangle 80">
          <a:extLst>
            <a:ext uri="{FF2B5EF4-FFF2-40B4-BE49-F238E27FC236}">
              <a16:creationId xmlns:a16="http://schemas.microsoft.com/office/drawing/2014/main" xmlns="" id="{22681648-7210-63D1-3481-2670D1A087A0}"/>
            </a:ext>
          </a:extLst>
        </xdr:cNvPr>
        <xdr:cNvSpPr/>
      </xdr:nvSpPr>
      <xdr:spPr>
        <a:xfrm>
          <a:off x="12700" y="70025258"/>
          <a:ext cx="723900" cy="85725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</xdr:row>
      <xdr:rowOff>12699</xdr:rowOff>
    </xdr:from>
    <xdr:to>
      <xdr:col>0</xdr:col>
      <xdr:colOff>736600</xdr:colOff>
      <xdr:row>76</xdr:row>
      <xdr:rowOff>869949</xdr:rowOff>
    </xdr:to>
    <xdr:sp macro="" textlink="">
      <xdr:nvSpPr>
        <xdr:cNvPr id="82" name="Rectangle 81">
          <a:extLst>
            <a:ext uri="{FF2B5EF4-FFF2-40B4-BE49-F238E27FC236}">
              <a16:creationId xmlns:a16="http://schemas.microsoft.com/office/drawing/2014/main" xmlns="" id="{7FC00696-4938-12DA-DDD0-C19BB8DA00FE}"/>
            </a:ext>
          </a:extLst>
        </xdr:cNvPr>
        <xdr:cNvSpPr/>
      </xdr:nvSpPr>
      <xdr:spPr>
        <a:xfrm>
          <a:off x="12700" y="70909179"/>
          <a:ext cx="723900" cy="85725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</xdr:row>
      <xdr:rowOff>12700</xdr:rowOff>
    </xdr:from>
    <xdr:to>
      <xdr:col>0</xdr:col>
      <xdr:colOff>736600</xdr:colOff>
      <xdr:row>77</xdr:row>
      <xdr:rowOff>869950</xdr:rowOff>
    </xdr:to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xmlns="" id="{D5167350-3F6A-15A7-03C0-244B89D3E019}"/>
            </a:ext>
          </a:extLst>
        </xdr:cNvPr>
        <xdr:cNvSpPr/>
      </xdr:nvSpPr>
      <xdr:spPr>
        <a:xfrm>
          <a:off x="12700" y="71793100"/>
          <a:ext cx="723900" cy="857250"/>
        </a:xfrm>
        <a:prstGeom prst="rect">
          <a:avLst/>
        </a:prstGeom>
        <a:blipFill>
          <a:blip xmlns:r="http://schemas.openxmlformats.org/officeDocument/2006/relationships" r:embed="rId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78</xdr:row>
      <xdr:rowOff>12701</xdr:rowOff>
    </xdr:from>
    <xdr:to>
      <xdr:col>0</xdr:col>
      <xdr:colOff>736600</xdr:colOff>
      <xdr:row>78</xdr:row>
      <xdr:rowOff>869951</xdr:rowOff>
    </xdr:to>
    <xdr:sp macro="" textlink="">
      <xdr:nvSpPr>
        <xdr:cNvPr id="84" name="Rectangle 83">
          <a:extLst>
            <a:ext uri="{FF2B5EF4-FFF2-40B4-BE49-F238E27FC236}">
              <a16:creationId xmlns:a16="http://schemas.microsoft.com/office/drawing/2014/main" xmlns="" id="{522E939C-0099-B7DB-2D9E-AAE182BBBAD5}"/>
            </a:ext>
          </a:extLst>
        </xdr:cNvPr>
        <xdr:cNvSpPr/>
      </xdr:nvSpPr>
      <xdr:spPr>
        <a:xfrm>
          <a:off x="12700" y="72677021"/>
          <a:ext cx="723900" cy="85725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79</xdr:row>
      <xdr:rowOff>12702</xdr:rowOff>
    </xdr:from>
    <xdr:to>
      <xdr:col>0</xdr:col>
      <xdr:colOff>736600</xdr:colOff>
      <xdr:row>79</xdr:row>
      <xdr:rowOff>869952</xdr:rowOff>
    </xdr:to>
    <xdr:sp macro="" textlink="">
      <xdr:nvSpPr>
        <xdr:cNvPr id="85" name="Rectangle 84">
          <a:extLst>
            <a:ext uri="{FF2B5EF4-FFF2-40B4-BE49-F238E27FC236}">
              <a16:creationId xmlns:a16="http://schemas.microsoft.com/office/drawing/2014/main" xmlns="" id="{9AB29FD8-CBC3-F9A1-8DD0-AB7244581400}"/>
            </a:ext>
          </a:extLst>
        </xdr:cNvPr>
        <xdr:cNvSpPr/>
      </xdr:nvSpPr>
      <xdr:spPr>
        <a:xfrm>
          <a:off x="12700" y="73560942"/>
          <a:ext cx="723900" cy="85725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80</xdr:row>
      <xdr:rowOff>12698</xdr:rowOff>
    </xdr:from>
    <xdr:to>
      <xdr:col>0</xdr:col>
      <xdr:colOff>736600</xdr:colOff>
      <xdr:row>80</xdr:row>
      <xdr:rowOff>869948</xdr:rowOff>
    </xdr:to>
    <xdr:sp macro="" textlink="">
      <xdr:nvSpPr>
        <xdr:cNvPr id="86" name="Rectangle 85">
          <a:extLst>
            <a:ext uri="{FF2B5EF4-FFF2-40B4-BE49-F238E27FC236}">
              <a16:creationId xmlns:a16="http://schemas.microsoft.com/office/drawing/2014/main" xmlns="" id="{C712769E-C8C3-04A3-3D72-71E646EEE496}"/>
            </a:ext>
          </a:extLst>
        </xdr:cNvPr>
        <xdr:cNvSpPr/>
      </xdr:nvSpPr>
      <xdr:spPr>
        <a:xfrm>
          <a:off x="12700" y="74444858"/>
          <a:ext cx="723900" cy="85725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81</xdr:row>
      <xdr:rowOff>12699</xdr:rowOff>
    </xdr:from>
    <xdr:to>
      <xdr:col>0</xdr:col>
      <xdr:colOff>736600</xdr:colOff>
      <xdr:row>81</xdr:row>
      <xdr:rowOff>869949</xdr:rowOff>
    </xdr:to>
    <xdr:sp macro="" textlink="">
      <xdr:nvSpPr>
        <xdr:cNvPr id="87" name="Rectangle 86">
          <a:extLst>
            <a:ext uri="{FF2B5EF4-FFF2-40B4-BE49-F238E27FC236}">
              <a16:creationId xmlns:a16="http://schemas.microsoft.com/office/drawing/2014/main" xmlns="" id="{D47A2302-B231-989F-A8D7-3E0F19677959}"/>
            </a:ext>
          </a:extLst>
        </xdr:cNvPr>
        <xdr:cNvSpPr/>
      </xdr:nvSpPr>
      <xdr:spPr>
        <a:xfrm>
          <a:off x="12700" y="75328779"/>
          <a:ext cx="723900" cy="85725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82</xdr:row>
      <xdr:rowOff>12700</xdr:rowOff>
    </xdr:from>
    <xdr:to>
      <xdr:col>0</xdr:col>
      <xdr:colOff>736600</xdr:colOff>
      <xdr:row>82</xdr:row>
      <xdr:rowOff>869950</xdr:rowOff>
    </xdr:to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xmlns="" id="{223A27F5-23FB-3FEC-F769-A478AFDA8C05}"/>
            </a:ext>
          </a:extLst>
        </xdr:cNvPr>
        <xdr:cNvSpPr/>
      </xdr:nvSpPr>
      <xdr:spPr>
        <a:xfrm>
          <a:off x="12700" y="76212700"/>
          <a:ext cx="723900" cy="85725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83</xdr:row>
      <xdr:rowOff>12701</xdr:rowOff>
    </xdr:from>
    <xdr:to>
      <xdr:col>0</xdr:col>
      <xdr:colOff>736600</xdr:colOff>
      <xdr:row>83</xdr:row>
      <xdr:rowOff>869951</xdr:rowOff>
    </xdr:to>
    <xdr:sp macro="" textlink="">
      <xdr:nvSpPr>
        <xdr:cNvPr id="89" name="Rectangle 88">
          <a:extLst>
            <a:ext uri="{FF2B5EF4-FFF2-40B4-BE49-F238E27FC236}">
              <a16:creationId xmlns:a16="http://schemas.microsoft.com/office/drawing/2014/main" xmlns="" id="{03D5A4C0-BC33-4C66-36DC-D95FEE117DF5}"/>
            </a:ext>
          </a:extLst>
        </xdr:cNvPr>
        <xdr:cNvSpPr/>
      </xdr:nvSpPr>
      <xdr:spPr>
        <a:xfrm>
          <a:off x="12700" y="77096621"/>
          <a:ext cx="723900" cy="85725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84</xdr:row>
      <xdr:rowOff>12702</xdr:rowOff>
    </xdr:from>
    <xdr:to>
      <xdr:col>0</xdr:col>
      <xdr:colOff>736600</xdr:colOff>
      <xdr:row>84</xdr:row>
      <xdr:rowOff>869952</xdr:rowOff>
    </xdr:to>
    <xdr:sp macro="" textlink="">
      <xdr:nvSpPr>
        <xdr:cNvPr id="90" name="Rectangle 89">
          <a:extLst>
            <a:ext uri="{FF2B5EF4-FFF2-40B4-BE49-F238E27FC236}">
              <a16:creationId xmlns:a16="http://schemas.microsoft.com/office/drawing/2014/main" xmlns="" id="{1A810C45-4836-912F-98FE-20BEF77C472A}"/>
            </a:ext>
          </a:extLst>
        </xdr:cNvPr>
        <xdr:cNvSpPr/>
      </xdr:nvSpPr>
      <xdr:spPr>
        <a:xfrm>
          <a:off x="12700" y="77980542"/>
          <a:ext cx="723900" cy="857250"/>
        </a:xfrm>
        <a:prstGeom prst="rect">
          <a:avLst/>
        </a:prstGeom>
        <a:blipFill>
          <a:blip xmlns:r="http://schemas.openxmlformats.org/officeDocument/2006/relationships" r:embed="rId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85</xdr:row>
      <xdr:rowOff>12698</xdr:rowOff>
    </xdr:from>
    <xdr:to>
      <xdr:col>0</xdr:col>
      <xdr:colOff>736600</xdr:colOff>
      <xdr:row>85</xdr:row>
      <xdr:rowOff>869948</xdr:rowOff>
    </xdr:to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xmlns="" id="{3A721A9A-43FF-E81A-D4F5-B8CD5E23C614}"/>
            </a:ext>
          </a:extLst>
        </xdr:cNvPr>
        <xdr:cNvSpPr/>
      </xdr:nvSpPr>
      <xdr:spPr>
        <a:xfrm>
          <a:off x="12700" y="78864458"/>
          <a:ext cx="723900" cy="857250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86</xdr:row>
      <xdr:rowOff>12699</xdr:rowOff>
    </xdr:from>
    <xdr:to>
      <xdr:col>0</xdr:col>
      <xdr:colOff>736600</xdr:colOff>
      <xdr:row>86</xdr:row>
      <xdr:rowOff>869949</xdr:rowOff>
    </xdr:to>
    <xdr:sp macro="" textlink="">
      <xdr:nvSpPr>
        <xdr:cNvPr id="92" name="Rectangle 91">
          <a:extLst>
            <a:ext uri="{FF2B5EF4-FFF2-40B4-BE49-F238E27FC236}">
              <a16:creationId xmlns:a16="http://schemas.microsoft.com/office/drawing/2014/main" xmlns="" id="{9CBDAF68-C926-35E0-D914-2C03E6782814}"/>
            </a:ext>
          </a:extLst>
        </xdr:cNvPr>
        <xdr:cNvSpPr/>
      </xdr:nvSpPr>
      <xdr:spPr>
        <a:xfrm>
          <a:off x="12700" y="79748379"/>
          <a:ext cx="723900" cy="857250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87</xdr:row>
      <xdr:rowOff>12700</xdr:rowOff>
    </xdr:from>
    <xdr:to>
      <xdr:col>0</xdr:col>
      <xdr:colOff>736600</xdr:colOff>
      <xdr:row>87</xdr:row>
      <xdr:rowOff>869950</xdr:rowOff>
    </xdr:to>
    <xdr:sp macro="" textlink="">
      <xdr:nvSpPr>
        <xdr:cNvPr id="93" name="Rectangle 92">
          <a:extLst>
            <a:ext uri="{FF2B5EF4-FFF2-40B4-BE49-F238E27FC236}">
              <a16:creationId xmlns:a16="http://schemas.microsoft.com/office/drawing/2014/main" xmlns="" id="{FDBED740-14F1-9888-3CC0-30507ED4615E}"/>
            </a:ext>
          </a:extLst>
        </xdr:cNvPr>
        <xdr:cNvSpPr/>
      </xdr:nvSpPr>
      <xdr:spPr>
        <a:xfrm>
          <a:off x="12700" y="80632300"/>
          <a:ext cx="723900" cy="857250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88</xdr:row>
      <xdr:rowOff>12701</xdr:rowOff>
    </xdr:from>
    <xdr:to>
      <xdr:col>0</xdr:col>
      <xdr:colOff>736600</xdr:colOff>
      <xdr:row>88</xdr:row>
      <xdr:rowOff>869951</xdr:rowOff>
    </xdr:to>
    <xdr:sp macro="" textlink="">
      <xdr:nvSpPr>
        <xdr:cNvPr id="94" name="Rectangle 93">
          <a:extLst>
            <a:ext uri="{FF2B5EF4-FFF2-40B4-BE49-F238E27FC236}">
              <a16:creationId xmlns:a16="http://schemas.microsoft.com/office/drawing/2014/main" xmlns="" id="{6187D5E8-66FF-19EE-7A74-3DF14B25AA3E}"/>
            </a:ext>
          </a:extLst>
        </xdr:cNvPr>
        <xdr:cNvSpPr/>
      </xdr:nvSpPr>
      <xdr:spPr>
        <a:xfrm>
          <a:off x="12700" y="81516221"/>
          <a:ext cx="723900" cy="857250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89</xdr:row>
      <xdr:rowOff>12702</xdr:rowOff>
    </xdr:from>
    <xdr:to>
      <xdr:col>0</xdr:col>
      <xdr:colOff>736600</xdr:colOff>
      <xdr:row>89</xdr:row>
      <xdr:rowOff>869952</xdr:rowOff>
    </xdr:to>
    <xdr:sp macro="" textlink="">
      <xdr:nvSpPr>
        <xdr:cNvPr id="95" name="Rectangle 94">
          <a:extLst>
            <a:ext uri="{FF2B5EF4-FFF2-40B4-BE49-F238E27FC236}">
              <a16:creationId xmlns:a16="http://schemas.microsoft.com/office/drawing/2014/main" xmlns="" id="{FFB67258-C6C1-13A2-7662-813C6C640805}"/>
            </a:ext>
          </a:extLst>
        </xdr:cNvPr>
        <xdr:cNvSpPr/>
      </xdr:nvSpPr>
      <xdr:spPr>
        <a:xfrm>
          <a:off x="12700" y="82400142"/>
          <a:ext cx="723900" cy="857250"/>
        </a:xfrm>
        <a:prstGeom prst="rect">
          <a:avLst/>
        </a:prstGeom>
        <a:blipFill>
          <a:blip xmlns:r="http://schemas.openxmlformats.org/officeDocument/2006/relationships" r:embed="rId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90</xdr:row>
      <xdr:rowOff>12698</xdr:rowOff>
    </xdr:from>
    <xdr:to>
      <xdr:col>0</xdr:col>
      <xdr:colOff>736600</xdr:colOff>
      <xdr:row>90</xdr:row>
      <xdr:rowOff>869948</xdr:rowOff>
    </xdr:to>
    <xdr:sp macro="" textlink="">
      <xdr:nvSpPr>
        <xdr:cNvPr id="96" name="Rectangle 95">
          <a:extLst>
            <a:ext uri="{FF2B5EF4-FFF2-40B4-BE49-F238E27FC236}">
              <a16:creationId xmlns:a16="http://schemas.microsoft.com/office/drawing/2014/main" xmlns="" id="{1DA13B43-7653-9FC3-9961-147D7C4A7456}"/>
            </a:ext>
          </a:extLst>
        </xdr:cNvPr>
        <xdr:cNvSpPr/>
      </xdr:nvSpPr>
      <xdr:spPr>
        <a:xfrm>
          <a:off x="12700" y="83284058"/>
          <a:ext cx="723900" cy="857250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91</xdr:row>
      <xdr:rowOff>12699</xdr:rowOff>
    </xdr:from>
    <xdr:to>
      <xdr:col>0</xdr:col>
      <xdr:colOff>736600</xdr:colOff>
      <xdr:row>91</xdr:row>
      <xdr:rowOff>869949</xdr:rowOff>
    </xdr:to>
    <xdr:sp macro="" textlink="">
      <xdr:nvSpPr>
        <xdr:cNvPr id="97" name="Rectangle 96">
          <a:extLst>
            <a:ext uri="{FF2B5EF4-FFF2-40B4-BE49-F238E27FC236}">
              <a16:creationId xmlns:a16="http://schemas.microsoft.com/office/drawing/2014/main" xmlns="" id="{AFB54083-3DC0-C310-8516-C5D6F389073E}"/>
            </a:ext>
          </a:extLst>
        </xdr:cNvPr>
        <xdr:cNvSpPr/>
      </xdr:nvSpPr>
      <xdr:spPr>
        <a:xfrm>
          <a:off x="12700" y="84167979"/>
          <a:ext cx="723900" cy="857250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92</xdr:row>
      <xdr:rowOff>12700</xdr:rowOff>
    </xdr:from>
    <xdr:to>
      <xdr:col>0</xdr:col>
      <xdr:colOff>736600</xdr:colOff>
      <xdr:row>92</xdr:row>
      <xdr:rowOff>869950</xdr:rowOff>
    </xdr:to>
    <xdr:sp macro="" textlink="">
      <xdr:nvSpPr>
        <xdr:cNvPr id="98" name="Rectangle 97">
          <a:extLst>
            <a:ext uri="{FF2B5EF4-FFF2-40B4-BE49-F238E27FC236}">
              <a16:creationId xmlns:a16="http://schemas.microsoft.com/office/drawing/2014/main" xmlns="" id="{CC3BFD76-7B5E-688C-533D-6476E18180AA}"/>
            </a:ext>
          </a:extLst>
        </xdr:cNvPr>
        <xdr:cNvSpPr/>
      </xdr:nvSpPr>
      <xdr:spPr>
        <a:xfrm>
          <a:off x="12700" y="85051900"/>
          <a:ext cx="723900" cy="857250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93</xdr:row>
      <xdr:rowOff>12701</xdr:rowOff>
    </xdr:from>
    <xdr:to>
      <xdr:col>0</xdr:col>
      <xdr:colOff>736600</xdr:colOff>
      <xdr:row>93</xdr:row>
      <xdr:rowOff>869951</xdr:rowOff>
    </xdr:to>
    <xdr:sp macro="" textlink="">
      <xdr:nvSpPr>
        <xdr:cNvPr id="99" name="Rectangle 98">
          <a:extLst>
            <a:ext uri="{FF2B5EF4-FFF2-40B4-BE49-F238E27FC236}">
              <a16:creationId xmlns:a16="http://schemas.microsoft.com/office/drawing/2014/main" xmlns="" id="{03182720-507B-483C-9480-CCB4455CA36A}"/>
            </a:ext>
          </a:extLst>
        </xdr:cNvPr>
        <xdr:cNvSpPr/>
      </xdr:nvSpPr>
      <xdr:spPr>
        <a:xfrm>
          <a:off x="12700" y="85935821"/>
          <a:ext cx="723900" cy="857250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94</xdr:row>
      <xdr:rowOff>12702</xdr:rowOff>
    </xdr:from>
    <xdr:to>
      <xdr:col>0</xdr:col>
      <xdr:colOff>736600</xdr:colOff>
      <xdr:row>94</xdr:row>
      <xdr:rowOff>869952</xdr:rowOff>
    </xdr:to>
    <xdr:sp macro="" textlink="">
      <xdr:nvSpPr>
        <xdr:cNvPr id="100" name="Rectangle 99">
          <a:extLst>
            <a:ext uri="{FF2B5EF4-FFF2-40B4-BE49-F238E27FC236}">
              <a16:creationId xmlns:a16="http://schemas.microsoft.com/office/drawing/2014/main" xmlns="" id="{EC229AE4-E866-657C-1F53-4B242AF88F92}"/>
            </a:ext>
          </a:extLst>
        </xdr:cNvPr>
        <xdr:cNvSpPr/>
      </xdr:nvSpPr>
      <xdr:spPr>
        <a:xfrm>
          <a:off x="12700" y="86819742"/>
          <a:ext cx="723900" cy="857250"/>
        </a:xfrm>
        <a:prstGeom prst="rect">
          <a:avLst/>
        </a:prstGeom>
        <a:blipFill>
          <a:blip xmlns:r="http://schemas.openxmlformats.org/officeDocument/2006/relationships" r:embed="rId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95</xdr:row>
      <xdr:rowOff>12698</xdr:rowOff>
    </xdr:from>
    <xdr:to>
      <xdr:col>0</xdr:col>
      <xdr:colOff>736600</xdr:colOff>
      <xdr:row>95</xdr:row>
      <xdr:rowOff>869948</xdr:rowOff>
    </xdr:to>
    <xdr:sp macro="" textlink="">
      <xdr:nvSpPr>
        <xdr:cNvPr id="101" name="Rectangle 100">
          <a:extLst>
            <a:ext uri="{FF2B5EF4-FFF2-40B4-BE49-F238E27FC236}">
              <a16:creationId xmlns:a16="http://schemas.microsoft.com/office/drawing/2014/main" xmlns="" id="{99A0F94B-275C-9B64-756E-EEDE86831D21}"/>
            </a:ext>
          </a:extLst>
        </xdr:cNvPr>
        <xdr:cNvSpPr/>
      </xdr:nvSpPr>
      <xdr:spPr>
        <a:xfrm>
          <a:off x="12700" y="87703658"/>
          <a:ext cx="723900" cy="85725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96</xdr:row>
      <xdr:rowOff>12699</xdr:rowOff>
    </xdr:from>
    <xdr:to>
      <xdr:col>0</xdr:col>
      <xdr:colOff>736600</xdr:colOff>
      <xdr:row>96</xdr:row>
      <xdr:rowOff>869949</xdr:rowOff>
    </xdr:to>
    <xdr:sp macro="" textlink="">
      <xdr:nvSpPr>
        <xdr:cNvPr id="102" name="Rectangle 101">
          <a:extLst>
            <a:ext uri="{FF2B5EF4-FFF2-40B4-BE49-F238E27FC236}">
              <a16:creationId xmlns:a16="http://schemas.microsoft.com/office/drawing/2014/main" xmlns="" id="{0023BDEA-4793-613E-1D32-8349C18F3C7F}"/>
            </a:ext>
          </a:extLst>
        </xdr:cNvPr>
        <xdr:cNvSpPr/>
      </xdr:nvSpPr>
      <xdr:spPr>
        <a:xfrm>
          <a:off x="12700" y="88587579"/>
          <a:ext cx="723900" cy="85725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97</xdr:row>
      <xdr:rowOff>12700</xdr:rowOff>
    </xdr:from>
    <xdr:to>
      <xdr:col>0</xdr:col>
      <xdr:colOff>736600</xdr:colOff>
      <xdr:row>97</xdr:row>
      <xdr:rowOff>869950</xdr:rowOff>
    </xdr:to>
    <xdr:sp macro="" textlink="">
      <xdr:nvSpPr>
        <xdr:cNvPr id="103" name="Rectangle 102">
          <a:extLst>
            <a:ext uri="{FF2B5EF4-FFF2-40B4-BE49-F238E27FC236}">
              <a16:creationId xmlns:a16="http://schemas.microsoft.com/office/drawing/2014/main" xmlns="" id="{06570E63-9C10-D72E-47E4-FB6AA7160D90}"/>
            </a:ext>
          </a:extLst>
        </xdr:cNvPr>
        <xdr:cNvSpPr/>
      </xdr:nvSpPr>
      <xdr:spPr>
        <a:xfrm>
          <a:off x="12700" y="89471500"/>
          <a:ext cx="723900" cy="85725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98</xdr:row>
      <xdr:rowOff>12701</xdr:rowOff>
    </xdr:from>
    <xdr:to>
      <xdr:col>0</xdr:col>
      <xdr:colOff>736600</xdr:colOff>
      <xdr:row>98</xdr:row>
      <xdr:rowOff>869951</xdr:rowOff>
    </xdr:to>
    <xdr:sp macro="" textlink="">
      <xdr:nvSpPr>
        <xdr:cNvPr id="104" name="Rectangle 103">
          <a:extLst>
            <a:ext uri="{FF2B5EF4-FFF2-40B4-BE49-F238E27FC236}">
              <a16:creationId xmlns:a16="http://schemas.microsoft.com/office/drawing/2014/main" xmlns="" id="{5643484E-211F-A01F-A09C-8871F6F7ADB9}"/>
            </a:ext>
          </a:extLst>
        </xdr:cNvPr>
        <xdr:cNvSpPr/>
      </xdr:nvSpPr>
      <xdr:spPr>
        <a:xfrm>
          <a:off x="12700" y="90355421"/>
          <a:ext cx="723900" cy="85725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99</xdr:row>
      <xdr:rowOff>12702</xdr:rowOff>
    </xdr:from>
    <xdr:to>
      <xdr:col>0</xdr:col>
      <xdr:colOff>736600</xdr:colOff>
      <xdr:row>99</xdr:row>
      <xdr:rowOff>869952</xdr:rowOff>
    </xdr:to>
    <xdr:sp macro="" textlink="">
      <xdr:nvSpPr>
        <xdr:cNvPr id="105" name="Rectangle 104">
          <a:extLst>
            <a:ext uri="{FF2B5EF4-FFF2-40B4-BE49-F238E27FC236}">
              <a16:creationId xmlns:a16="http://schemas.microsoft.com/office/drawing/2014/main" xmlns="" id="{D3F4FFB2-8DA9-7CCC-FBC3-9C6AB5BD7575}"/>
            </a:ext>
          </a:extLst>
        </xdr:cNvPr>
        <xdr:cNvSpPr/>
      </xdr:nvSpPr>
      <xdr:spPr>
        <a:xfrm>
          <a:off x="12700" y="91239342"/>
          <a:ext cx="723900" cy="857250"/>
        </a:xfrm>
        <a:prstGeom prst="rect">
          <a:avLst/>
        </a:prstGeom>
        <a:blipFill>
          <a:blip xmlns:r="http://schemas.openxmlformats.org/officeDocument/2006/relationships" r:embed="rId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100</xdr:row>
      <xdr:rowOff>12698</xdr:rowOff>
    </xdr:from>
    <xdr:to>
      <xdr:col>0</xdr:col>
      <xdr:colOff>736600</xdr:colOff>
      <xdr:row>100</xdr:row>
      <xdr:rowOff>869948</xdr:rowOff>
    </xdr:to>
    <xdr:sp macro="" textlink="">
      <xdr:nvSpPr>
        <xdr:cNvPr id="106" name="Rectangle 105">
          <a:extLst>
            <a:ext uri="{FF2B5EF4-FFF2-40B4-BE49-F238E27FC236}">
              <a16:creationId xmlns:a16="http://schemas.microsoft.com/office/drawing/2014/main" xmlns="" id="{8EEE5DDD-59AA-205D-5640-B2E39656A5A8}"/>
            </a:ext>
          </a:extLst>
        </xdr:cNvPr>
        <xdr:cNvSpPr/>
      </xdr:nvSpPr>
      <xdr:spPr>
        <a:xfrm>
          <a:off x="12700" y="92123258"/>
          <a:ext cx="723900" cy="85725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101</xdr:row>
      <xdr:rowOff>12699</xdr:rowOff>
    </xdr:from>
    <xdr:to>
      <xdr:col>0</xdr:col>
      <xdr:colOff>736600</xdr:colOff>
      <xdr:row>101</xdr:row>
      <xdr:rowOff>869949</xdr:rowOff>
    </xdr:to>
    <xdr:sp macro="" textlink="">
      <xdr:nvSpPr>
        <xdr:cNvPr id="107" name="Rectangle 106">
          <a:extLst>
            <a:ext uri="{FF2B5EF4-FFF2-40B4-BE49-F238E27FC236}">
              <a16:creationId xmlns:a16="http://schemas.microsoft.com/office/drawing/2014/main" xmlns="" id="{16443D1F-8450-6431-B112-0A0D6554DF62}"/>
            </a:ext>
          </a:extLst>
        </xdr:cNvPr>
        <xdr:cNvSpPr/>
      </xdr:nvSpPr>
      <xdr:spPr>
        <a:xfrm>
          <a:off x="12700" y="93007179"/>
          <a:ext cx="723900" cy="85725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102</xdr:row>
      <xdr:rowOff>12700</xdr:rowOff>
    </xdr:from>
    <xdr:to>
      <xdr:col>0</xdr:col>
      <xdr:colOff>736600</xdr:colOff>
      <xdr:row>102</xdr:row>
      <xdr:rowOff>869950</xdr:rowOff>
    </xdr:to>
    <xdr:sp macro="" textlink="">
      <xdr:nvSpPr>
        <xdr:cNvPr id="108" name="Rectangle 107">
          <a:extLst>
            <a:ext uri="{FF2B5EF4-FFF2-40B4-BE49-F238E27FC236}">
              <a16:creationId xmlns:a16="http://schemas.microsoft.com/office/drawing/2014/main" xmlns="" id="{EDB1F71A-AA7B-65BB-CAA5-3B6F0D974CA6}"/>
            </a:ext>
          </a:extLst>
        </xdr:cNvPr>
        <xdr:cNvSpPr/>
      </xdr:nvSpPr>
      <xdr:spPr>
        <a:xfrm>
          <a:off x="12700" y="93891100"/>
          <a:ext cx="723900" cy="85725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103</xdr:row>
      <xdr:rowOff>12701</xdr:rowOff>
    </xdr:from>
    <xdr:to>
      <xdr:col>0</xdr:col>
      <xdr:colOff>736600</xdr:colOff>
      <xdr:row>103</xdr:row>
      <xdr:rowOff>869951</xdr:rowOff>
    </xdr:to>
    <xdr:sp macro="" textlink="">
      <xdr:nvSpPr>
        <xdr:cNvPr id="109" name="Rectangle 108">
          <a:extLst>
            <a:ext uri="{FF2B5EF4-FFF2-40B4-BE49-F238E27FC236}">
              <a16:creationId xmlns:a16="http://schemas.microsoft.com/office/drawing/2014/main" xmlns="" id="{740D7B62-45F7-AB5C-D9B4-93E102FBDA47}"/>
            </a:ext>
          </a:extLst>
        </xdr:cNvPr>
        <xdr:cNvSpPr/>
      </xdr:nvSpPr>
      <xdr:spPr>
        <a:xfrm>
          <a:off x="12700" y="94775021"/>
          <a:ext cx="723900" cy="85725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104</xdr:row>
      <xdr:rowOff>12702</xdr:rowOff>
    </xdr:from>
    <xdr:to>
      <xdr:col>0</xdr:col>
      <xdr:colOff>736600</xdr:colOff>
      <xdr:row>104</xdr:row>
      <xdr:rowOff>869952</xdr:rowOff>
    </xdr:to>
    <xdr:sp macro="" textlink="">
      <xdr:nvSpPr>
        <xdr:cNvPr id="110" name="Rectangle 109">
          <a:extLst>
            <a:ext uri="{FF2B5EF4-FFF2-40B4-BE49-F238E27FC236}">
              <a16:creationId xmlns:a16="http://schemas.microsoft.com/office/drawing/2014/main" xmlns="" id="{E1D5C33E-CCAE-331E-1D8A-DCDA770D3230}"/>
            </a:ext>
          </a:extLst>
        </xdr:cNvPr>
        <xdr:cNvSpPr/>
      </xdr:nvSpPr>
      <xdr:spPr>
        <a:xfrm>
          <a:off x="12700" y="95658942"/>
          <a:ext cx="723900" cy="857250"/>
        </a:xfrm>
        <a:prstGeom prst="rect">
          <a:avLst/>
        </a:prstGeom>
        <a:blipFill>
          <a:blip xmlns:r="http://schemas.openxmlformats.org/officeDocument/2006/relationships" r:embed="rId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105</xdr:row>
      <xdr:rowOff>12698</xdr:rowOff>
    </xdr:from>
    <xdr:to>
      <xdr:col>0</xdr:col>
      <xdr:colOff>736600</xdr:colOff>
      <xdr:row>105</xdr:row>
      <xdr:rowOff>869948</xdr:rowOff>
    </xdr:to>
    <xdr:sp macro="" textlink="">
      <xdr:nvSpPr>
        <xdr:cNvPr id="111" name="Rectangle 110">
          <a:extLst>
            <a:ext uri="{FF2B5EF4-FFF2-40B4-BE49-F238E27FC236}">
              <a16:creationId xmlns:a16="http://schemas.microsoft.com/office/drawing/2014/main" xmlns="" id="{109AC2BD-CB3A-A1D3-561C-0D81C25F9DF1}"/>
            </a:ext>
          </a:extLst>
        </xdr:cNvPr>
        <xdr:cNvSpPr/>
      </xdr:nvSpPr>
      <xdr:spPr>
        <a:xfrm>
          <a:off x="12700" y="96542858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106</xdr:row>
      <xdr:rowOff>12699</xdr:rowOff>
    </xdr:from>
    <xdr:to>
      <xdr:col>0</xdr:col>
      <xdr:colOff>736600</xdr:colOff>
      <xdr:row>106</xdr:row>
      <xdr:rowOff>869949</xdr:rowOff>
    </xdr:to>
    <xdr:sp macro="" textlink="">
      <xdr:nvSpPr>
        <xdr:cNvPr id="112" name="Rectangle 111">
          <a:extLst>
            <a:ext uri="{FF2B5EF4-FFF2-40B4-BE49-F238E27FC236}">
              <a16:creationId xmlns:a16="http://schemas.microsoft.com/office/drawing/2014/main" xmlns="" id="{E3410A3D-D2E7-CA61-F8B7-6C1F98683306}"/>
            </a:ext>
          </a:extLst>
        </xdr:cNvPr>
        <xdr:cNvSpPr/>
      </xdr:nvSpPr>
      <xdr:spPr>
        <a:xfrm>
          <a:off x="12700" y="97426779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107</xdr:row>
      <xdr:rowOff>12700</xdr:rowOff>
    </xdr:from>
    <xdr:to>
      <xdr:col>0</xdr:col>
      <xdr:colOff>736600</xdr:colOff>
      <xdr:row>107</xdr:row>
      <xdr:rowOff>869950</xdr:rowOff>
    </xdr:to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xmlns="" id="{7A93FBD4-AA4B-8862-8ED9-A4AD865CB8E5}"/>
            </a:ext>
          </a:extLst>
        </xdr:cNvPr>
        <xdr:cNvSpPr/>
      </xdr:nvSpPr>
      <xdr:spPr>
        <a:xfrm>
          <a:off x="12700" y="98310700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108</xdr:row>
      <xdr:rowOff>12701</xdr:rowOff>
    </xdr:from>
    <xdr:to>
      <xdr:col>0</xdr:col>
      <xdr:colOff>736600</xdr:colOff>
      <xdr:row>108</xdr:row>
      <xdr:rowOff>869951</xdr:rowOff>
    </xdr:to>
    <xdr:sp macro="" textlink="">
      <xdr:nvSpPr>
        <xdr:cNvPr id="114" name="Rectangle 113">
          <a:extLst>
            <a:ext uri="{FF2B5EF4-FFF2-40B4-BE49-F238E27FC236}">
              <a16:creationId xmlns:a16="http://schemas.microsoft.com/office/drawing/2014/main" xmlns="" id="{9A697D20-65AB-2EBA-0394-E39DB793FAB2}"/>
            </a:ext>
          </a:extLst>
        </xdr:cNvPr>
        <xdr:cNvSpPr/>
      </xdr:nvSpPr>
      <xdr:spPr>
        <a:xfrm>
          <a:off x="12700" y="99194621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109</xdr:row>
      <xdr:rowOff>12702</xdr:rowOff>
    </xdr:from>
    <xdr:to>
      <xdr:col>0</xdr:col>
      <xdr:colOff>736600</xdr:colOff>
      <xdr:row>109</xdr:row>
      <xdr:rowOff>869952</xdr:rowOff>
    </xdr:to>
    <xdr:sp macro="" textlink="">
      <xdr:nvSpPr>
        <xdr:cNvPr id="115" name="Rectangle 114">
          <a:extLst>
            <a:ext uri="{FF2B5EF4-FFF2-40B4-BE49-F238E27FC236}">
              <a16:creationId xmlns:a16="http://schemas.microsoft.com/office/drawing/2014/main" xmlns="" id="{9E497CA5-E996-10B1-3C99-5816394C6331}"/>
            </a:ext>
          </a:extLst>
        </xdr:cNvPr>
        <xdr:cNvSpPr/>
      </xdr:nvSpPr>
      <xdr:spPr>
        <a:xfrm>
          <a:off x="12700" y="100078542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110</xdr:row>
      <xdr:rowOff>12698</xdr:rowOff>
    </xdr:from>
    <xdr:to>
      <xdr:col>0</xdr:col>
      <xdr:colOff>736600</xdr:colOff>
      <xdr:row>110</xdr:row>
      <xdr:rowOff>869948</xdr:rowOff>
    </xdr:to>
    <xdr:sp macro="" textlink="">
      <xdr:nvSpPr>
        <xdr:cNvPr id="116" name="Rectangle 115">
          <a:extLst>
            <a:ext uri="{FF2B5EF4-FFF2-40B4-BE49-F238E27FC236}">
              <a16:creationId xmlns:a16="http://schemas.microsoft.com/office/drawing/2014/main" xmlns="" id="{3AAEE467-CCDD-B771-347A-2A81BD8A3CDE}"/>
            </a:ext>
          </a:extLst>
        </xdr:cNvPr>
        <xdr:cNvSpPr/>
      </xdr:nvSpPr>
      <xdr:spPr>
        <a:xfrm>
          <a:off x="12700" y="100962458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111</xdr:row>
      <xdr:rowOff>12699</xdr:rowOff>
    </xdr:from>
    <xdr:to>
      <xdr:col>0</xdr:col>
      <xdr:colOff>736600</xdr:colOff>
      <xdr:row>111</xdr:row>
      <xdr:rowOff>869949</xdr:rowOff>
    </xdr:to>
    <xdr:sp macro="" textlink="">
      <xdr:nvSpPr>
        <xdr:cNvPr id="117" name="Rectangle 116">
          <a:extLst>
            <a:ext uri="{FF2B5EF4-FFF2-40B4-BE49-F238E27FC236}">
              <a16:creationId xmlns:a16="http://schemas.microsoft.com/office/drawing/2014/main" xmlns="" id="{A9699A14-9A5C-F1A2-6CFD-70ACCA74C2E3}"/>
            </a:ext>
          </a:extLst>
        </xdr:cNvPr>
        <xdr:cNvSpPr/>
      </xdr:nvSpPr>
      <xdr:spPr>
        <a:xfrm>
          <a:off x="12700" y="101846379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112</xdr:row>
      <xdr:rowOff>12700</xdr:rowOff>
    </xdr:from>
    <xdr:to>
      <xdr:col>0</xdr:col>
      <xdr:colOff>736600</xdr:colOff>
      <xdr:row>112</xdr:row>
      <xdr:rowOff>869950</xdr:rowOff>
    </xdr:to>
    <xdr:sp macro="" textlink="">
      <xdr:nvSpPr>
        <xdr:cNvPr id="118" name="Rectangle 117">
          <a:extLst>
            <a:ext uri="{FF2B5EF4-FFF2-40B4-BE49-F238E27FC236}">
              <a16:creationId xmlns:a16="http://schemas.microsoft.com/office/drawing/2014/main" xmlns="" id="{EF2F4ED0-26F3-3259-A0A7-AB22D8811941}"/>
            </a:ext>
          </a:extLst>
        </xdr:cNvPr>
        <xdr:cNvSpPr/>
      </xdr:nvSpPr>
      <xdr:spPr>
        <a:xfrm>
          <a:off x="12700" y="102730300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113</xdr:row>
      <xdr:rowOff>12701</xdr:rowOff>
    </xdr:from>
    <xdr:to>
      <xdr:col>0</xdr:col>
      <xdr:colOff>736600</xdr:colOff>
      <xdr:row>113</xdr:row>
      <xdr:rowOff>869951</xdr:rowOff>
    </xdr:to>
    <xdr:sp macro="" textlink="">
      <xdr:nvSpPr>
        <xdr:cNvPr id="119" name="Rectangle 118">
          <a:extLst>
            <a:ext uri="{FF2B5EF4-FFF2-40B4-BE49-F238E27FC236}">
              <a16:creationId xmlns:a16="http://schemas.microsoft.com/office/drawing/2014/main" xmlns="" id="{C6AC3B7F-7BBD-8DC6-F2BF-42C3A49BE448}"/>
            </a:ext>
          </a:extLst>
        </xdr:cNvPr>
        <xdr:cNvSpPr/>
      </xdr:nvSpPr>
      <xdr:spPr>
        <a:xfrm>
          <a:off x="12700" y="103614221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114</xdr:row>
      <xdr:rowOff>12702</xdr:rowOff>
    </xdr:from>
    <xdr:to>
      <xdr:col>0</xdr:col>
      <xdr:colOff>736600</xdr:colOff>
      <xdr:row>114</xdr:row>
      <xdr:rowOff>869952</xdr:rowOff>
    </xdr:to>
    <xdr:sp macro="" textlink="">
      <xdr:nvSpPr>
        <xdr:cNvPr id="120" name="Rectangle 119">
          <a:extLst>
            <a:ext uri="{FF2B5EF4-FFF2-40B4-BE49-F238E27FC236}">
              <a16:creationId xmlns:a16="http://schemas.microsoft.com/office/drawing/2014/main" xmlns="" id="{AB8DA3EC-AB8F-A891-E4B0-5F8C5FE452F8}"/>
            </a:ext>
          </a:extLst>
        </xdr:cNvPr>
        <xdr:cNvSpPr/>
      </xdr:nvSpPr>
      <xdr:spPr>
        <a:xfrm>
          <a:off x="12700" y="104498142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115</xdr:row>
      <xdr:rowOff>12698</xdr:rowOff>
    </xdr:from>
    <xdr:to>
      <xdr:col>0</xdr:col>
      <xdr:colOff>736600</xdr:colOff>
      <xdr:row>115</xdr:row>
      <xdr:rowOff>869948</xdr:rowOff>
    </xdr:to>
    <xdr:sp macro="" textlink="">
      <xdr:nvSpPr>
        <xdr:cNvPr id="121" name="Rectangle 120">
          <a:extLst>
            <a:ext uri="{FF2B5EF4-FFF2-40B4-BE49-F238E27FC236}">
              <a16:creationId xmlns:a16="http://schemas.microsoft.com/office/drawing/2014/main" xmlns="" id="{6493D988-9817-7BCA-65CD-B282AE90B65F}"/>
            </a:ext>
          </a:extLst>
        </xdr:cNvPr>
        <xdr:cNvSpPr/>
      </xdr:nvSpPr>
      <xdr:spPr>
        <a:xfrm>
          <a:off x="12700" y="105382058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116</xdr:row>
      <xdr:rowOff>12705</xdr:rowOff>
    </xdr:from>
    <xdr:to>
      <xdr:col>0</xdr:col>
      <xdr:colOff>736600</xdr:colOff>
      <xdr:row>116</xdr:row>
      <xdr:rowOff>869955</xdr:rowOff>
    </xdr:to>
    <xdr:sp macro="" textlink="">
      <xdr:nvSpPr>
        <xdr:cNvPr id="122" name="Rectangle 121">
          <a:extLst>
            <a:ext uri="{FF2B5EF4-FFF2-40B4-BE49-F238E27FC236}">
              <a16:creationId xmlns:a16="http://schemas.microsoft.com/office/drawing/2014/main" xmlns="" id="{64EE33B5-C232-00E2-ABB5-12391D191FFC}"/>
            </a:ext>
          </a:extLst>
        </xdr:cNvPr>
        <xdr:cNvSpPr/>
      </xdr:nvSpPr>
      <xdr:spPr>
        <a:xfrm>
          <a:off x="12700" y="106265985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117</xdr:row>
      <xdr:rowOff>12700</xdr:rowOff>
    </xdr:from>
    <xdr:to>
      <xdr:col>0</xdr:col>
      <xdr:colOff>736600</xdr:colOff>
      <xdr:row>117</xdr:row>
      <xdr:rowOff>869950</xdr:rowOff>
    </xdr:to>
    <xdr:sp macro="" textlink="">
      <xdr:nvSpPr>
        <xdr:cNvPr id="123" name="Rectangle 122">
          <a:extLst>
            <a:ext uri="{FF2B5EF4-FFF2-40B4-BE49-F238E27FC236}">
              <a16:creationId xmlns:a16="http://schemas.microsoft.com/office/drawing/2014/main" xmlns="" id="{567035B1-F269-11A0-E080-881DB3B0C940}"/>
            </a:ext>
          </a:extLst>
        </xdr:cNvPr>
        <xdr:cNvSpPr/>
      </xdr:nvSpPr>
      <xdr:spPr>
        <a:xfrm>
          <a:off x="12700" y="107149900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118</xdr:row>
      <xdr:rowOff>12695</xdr:rowOff>
    </xdr:from>
    <xdr:to>
      <xdr:col>0</xdr:col>
      <xdr:colOff>736600</xdr:colOff>
      <xdr:row>118</xdr:row>
      <xdr:rowOff>869945</xdr:rowOff>
    </xdr:to>
    <xdr:sp macro="" textlink="">
      <xdr:nvSpPr>
        <xdr:cNvPr id="124" name="Rectangle 123">
          <a:extLst>
            <a:ext uri="{FF2B5EF4-FFF2-40B4-BE49-F238E27FC236}">
              <a16:creationId xmlns:a16="http://schemas.microsoft.com/office/drawing/2014/main" xmlns="" id="{6DF031D4-68FD-5581-A908-EECE0945CCBC}"/>
            </a:ext>
          </a:extLst>
        </xdr:cNvPr>
        <xdr:cNvSpPr/>
      </xdr:nvSpPr>
      <xdr:spPr>
        <a:xfrm>
          <a:off x="12700" y="108033815"/>
          <a:ext cx="723900" cy="857250"/>
        </a:xfrm>
        <a:prstGeom prst="rect">
          <a:avLst/>
        </a:prstGeom>
        <a:blipFill>
          <a:blip xmlns:r="http://schemas.openxmlformats.org/officeDocument/2006/relationships" r:embed="rId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119</xdr:row>
      <xdr:rowOff>12702</xdr:rowOff>
    </xdr:from>
    <xdr:to>
      <xdr:col>0</xdr:col>
      <xdr:colOff>736600</xdr:colOff>
      <xdr:row>119</xdr:row>
      <xdr:rowOff>869952</xdr:rowOff>
    </xdr:to>
    <xdr:sp macro="" textlink="">
      <xdr:nvSpPr>
        <xdr:cNvPr id="125" name="Rectangle 124">
          <a:extLst>
            <a:ext uri="{FF2B5EF4-FFF2-40B4-BE49-F238E27FC236}">
              <a16:creationId xmlns:a16="http://schemas.microsoft.com/office/drawing/2014/main" xmlns="" id="{A12323E5-EBFC-7434-66ED-AF5119EF2441}"/>
            </a:ext>
          </a:extLst>
        </xdr:cNvPr>
        <xdr:cNvSpPr/>
      </xdr:nvSpPr>
      <xdr:spPr>
        <a:xfrm>
          <a:off x="12700" y="108917742"/>
          <a:ext cx="723900" cy="857250"/>
        </a:xfrm>
        <a:prstGeom prst="rect">
          <a:avLst/>
        </a:prstGeom>
        <a:blipFill>
          <a:blip xmlns:r="http://schemas.openxmlformats.org/officeDocument/2006/relationships" r:embed="rId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120</xdr:row>
      <xdr:rowOff>12698</xdr:rowOff>
    </xdr:from>
    <xdr:to>
      <xdr:col>0</xdr:col>
      <xdr:colOff>736600</xdr:colOff>
      <xdr:row>120</xdr:row>
      <xdr:rowOff>869948</xdr:rowOff>
    </xdr:to>
    <xdr:sp macro="" textlink="">
      <xdr:nvSpPr>
        <xdr:cNvPr id="126" name="Rectangle 125">
          <a:extLst>
            <a:ext uri="{FF2B5EF4-FFF2-40B4-BE49-F238E27FC236}">
              <a16:creationId xmlns:a16="http://schemas.microsoft.com/office/drawing/2014/main" xmlns="" id="{53C0AB53-B597-E2C2-420E-260810DD5F87}"/>
            </a:ext>
          </a:extLst>
        </xdr:cNvPr>
        <xdr:cNvSpPr/>
      </xdr:nvSpPr>
      <xdr:spPr>
        <a:xfrm>
          <a:off x="12700" y="109801658"/>
          <a:ext cx="723900" cy="857250"/>
        </a:xfrm>
        <a:prstGeom prst="rect">
          <a:avLst/>
        </a:prstGeom>
        <a:blipFill>
          <a:blip xmlns:r="http://schemas.openxmlformats.org/officeDocument/2006/relationships" r:embed="rId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121</xdr:row>
      <xdr:rowOff>12705</xdr:rowOff>
    </xdr:from>
    <xdr:to>
      <xdr:col>0</xdr:col>
      <xdr:colOff>736600</xdr:colOff>
      <xdr:row>121</xdr:row>
      <xdr:rowOff>869955</xdr:rowOff>
    </xdr:to>
    <xdr:sp macro="" textlink="">
      <xdr:nvSpPr>
        <xdr:cNvPr id="127" name="Rectangle 126">
          <a:extLst>
            <a:ext uri="{FF2B5EF4-FFF2-40B4-BE49-F238E27FC236}">
              <a16:creationId xmlns:a16="http://schemas.microsoft.com/office/drawing/2014/main" xmlns="" id="{4240212E-295F-CD17-FC57-3D51A0B08E2F}"/>
            </a:ext>
          </a:extLst>
        </xdr:cNvPr>
        <xdr:cNvSpPr/>
      </xdr:nvSpPr>
      <xdr:spPr>
        <a:xfrm>
          <a:off x="12700" y="110685585"/>
          <a:ext cx="723900" cy="857250"/>
        </a:xfrm>
        <a:prstGeom prst="rect">
          <a:avLst/>
        </a:prstGeom>
        <a:blipFill>
          <a:blip xmlns:r="http://schemas.openxmlformats.org/officeDocument/2006/relationships" r:embed="rId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122</xdr:row>
      <xdr:rowOff>12700</xdr:rowOff>
    </xdr:from>
    <xdr:to>
      <xdr:col>0</xdr:col>
      <xdr:colOff>736600</xdr:colOff>
      <xdr:row>122</xdr:row>
      <xdr:rowOff>869950</xdr:rowOff>
    </xdr:to>
    <xdr:sp macro="" textlink="">
      <xdr:nvSpPr>
        <xdr:cNvPr id="128" name="Rectangle 127">
          <a:extLst>
            <a:ext uri="{FF2B5EF4-FFF2-40B4-BE49-F238E27FC236}">
              <a16:creationId xmlns:a16="http://schemas.microsoft.com/office/drawing/2014/main" xmlns="" id="{8590BF45-2061-30DF-70AA-73D77C3B9CC8}"/>
            </a:ext>
          </a:extLst>
        </xdr:cNvPr>
        <xdr:cNvSpPr/>
      </xdr:nvSpPr>
      <xdr:spPr>
        <a:xfrm>
          <a:off x="12700" y="111569500"/>
          <a:ext cx="723900" cy="857250"/>
        </a:xfrm>
        <a:prstGeom prst="rect">
          <a:avLst/>
        </a:prstGeom>
        <a:blipFill>
          <a:blip xmlns:r="http://schemas.openxmlformats.org/officeDocument/2006/relationships" r:embed="rId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123</xdr:row>
      <xdr:rowOff>12695</xdr:rowOff>
    </xdr:from>
    <xdr:to>
      <xdr:col>0</xdr:col>
      <xdr:colOff>736600</xdr:colOff>
      <xdr:row>123</xdr:row>
      <xdr:rowOff>869945</xdr:rowOff>
    </xdr:to>
    <xdr:sp macro="" textlink="">
      <xdr:nvSpPr>
        <xdr:cNvPr id="129" name="Rectangle 128">
          <a:extLst>
            <a:ext uri="{FF2B5EF4-FFF2-40B4-BE49-F238E27FC236}">
              <a16:creationId xmlns:a16="http://schemas.microsoft.com/office/drawing/2014/main" xmlns="" id="{91FFEAFF-0735-940E-CAEF-84699C3E21AA}"/>
            </a:ext>
          </a:extLst>
        </xdr:cNvPr>
        <xdr:cNvSpPr/>
      </xdr:nvSpPr>
      <xdr:spPr>
        <a:xfrm>
          <a:off x="12700" y="112453415"/>
          <a:ext cx="723900" cy="857250"/>
        </a:xfrm>
        <a:prstGeom prst="rect">
          <a:avLst/>
        </a:prstGeom>
        <a:blipFill>
          <a:blip xmlns:r="http://schemas.openxmlformats.org/officeDocument/2006/relationships" r:embed="rId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124</xdr:row>
      <xdr:rowOff>12702</xdr:rowOff>
    </xdr:from>
    <xdr:to>
      <xdr:col>0</xdr:col>
      <xdr:colOff>736600</xdr:colOff>
      <xdr:row>124</xdr:row>
      <xdr:rowOff>869952</xdr:rowOff>
    </xdr:to>
    <xdr:sp macro="" textlink="">
      <xdr:nvSpPr>
        <xdr:cNvPr id="130" name="Rectangle 129">
          <a:extLst>
            <a:ext uri="{FF2B5EF4-FFF2-40B4-BE49-F238E27FC236}">
              <a16:creationId xmlns:a16="http://schemas.microsoft.com/office/drawing/2014/main" xmlns="" id="{B44450D3-CB08-4C6E-CF40-3874BD4EEE40}"/>
            </a:ext>
          </a:extLst>
        </xdr:cNvPr>
        <xdr:cNvSpPr/>
      </xdr:nvSpPr>
      <xdr:spPr>
        <a:xfrm>
          <a:off x="12700" y="113337342"/>
          <a:ext cx="723900" cy="857250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125</xdr:row>
      <xdr:rowOff>12698</xdr:rowOff>
    </xdr:from>
    <xdr:to>
      <xdr:col>0</xdr:col>
      <xdr:colOff>736600</xdr:colOff>
      <xdr:row>125</xdr:row>
      <xdr:rowOff>869948</xdr:rowOff>
    </xdr:to>
    <xdr:sp macro="" textlink="">
      <xdr:nvSpPr>
        <xdr:cNvPr id="131" name="Rectangle 130">
          <a:extLst>
            <a:ext uri="{FF2B5EF4-FFF2-40B4-BE49-F238E27FC236}">
              <a16:creationId xmlns:a16="http://schemas.microsoft.com/office/drawing/2014/main" xmlns="" id="{6787DB2F-0E65-E77C-5FCA-25EBB72C5629}"/>
            </a:ext>
          </a:extLst>
        </xdr:cNvPr>
        <xdr:cNvSpPr/>
      </xdr:nvSpPr>
      <xdr:spPr>
        <a:xfrm>
          <a:off x="12700" y="114221258"/>
          <a:ext cx="723900" cy="857250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126</xdr:row>
      <xdr:rowOff>12705</xdr:rowOff>
    </xdr:from>
    <xdr:to>
      <xdr:col>0</xdr:col>
      <xdr:colOff>736600</xdr:colOff>
      <xdr:row>126</xdr:row>
      <xdr:rowOff>869955</xdr:rowOff>
    </xdr:to>
    <xdr:sp macro="" textlink="">
      <xdr:nvSpPr>
        <xdr:cNvPr id="132" name="Rectangle 131">
          <a:extLst>
            <a:ext uri="{FF2B5EF4-FFF2-40B4-BE49-F238E27FC236}">
              <a16:creationId xmlns:a16="http://schemas.microsoft.com/office/drawing/2014/main" xmlns="" id="{7DFCC94B-539B-0EF9-9947-BA0D79A53FE1}"/>
            </a:ext>
          </a:extLst>
        </xdr:cNvPr>
        <xdr:cNvSpPr/>
      </xdr:nvSpPr>
      <xdr:spPr>
        <a:xfrm>
          <a:off x="12700" y="115105185"/>
          <a:ext cx="723900" cy="857250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127</xdr:row>
      <xdr:rowOff>12700</xdr:rowOff>
    </xdr:from>
    <xdr:to>
      <xdr:col>0</xdr:col>
      <xdr:colOff>736600</xdr:colOff>
      <xdr:row>127</xdr:row>
      <xdr:rowOff>869950</xdr:rowOff>
    </xdr:to>
    <xdr:sp macro="" textlink="">
      <xdr:nvSpPr>
        <xdr:cNvPr id="133" name="Rectangle 132">
          <a:extLst>
            <a:ext uri="{FF2B5EF4-FFF2-40B4-BE49-F238E27FC236}">
              <a16:creationId xmlns:a16="http://schemas.microsoft.com/office/drawing/2014/main" xmlns="" id="{14A42EDD-4262-722A-35C0-8F4B9E71115D}"/>
            </a:ext>
          </a:extLst>
        </xdr:cNvPr>
        <xdr:cNvSpPr/>
      </xdr:nvSpPr>
      <xdr:spPr>
        <a:xfrm>
          <a:off x="12700" y="115989100"/>
          <a:ext cx="723900" cy="857250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128</xdr:row>
      <xdr:rowOff>12695</xdr:rowOff>
    </xdr:from>
    <xdr:to>
      <xdr:col>0</xdr:col>
      <xdr:colOff>736600</xdr:colOff>
      <xdr:row>128</xdr:row>
      <xdr:rowOff>869945</xdr:rowOff>
    </xdr:to>
    <xdr:sp macro="" textlink="">
      <xdr:nvSpPr>
        <xdr:cNvPr id="134" name="Rectangle 133">
          <a:extLst>
            <a:ext uri="{FF2B5EF4-FFF2-40B4-BE49-F238E27FC236}">
              <a16:creationId xmlns:a16="http://schemas.microsoft.com/office/drawing/2014/main" xmlns="" id="{76B11CF2-D077-8B11-165F-0A21C5622104}"/>
            </a:ext>
          </a:extLst>
        </xdr:cNvPr>
        <xdr:cNvSpPr/>
      </xdr:nvSpPr>
      <xdr:spPr>
        <a:xfrm>
          <a:off x="12700" y="116873015"/>
          <a:ext cx="723900" cy="857250"/>
        </a:xfrm>
        <a:prstGeom prst="rect">
          <a:avLst/>
        </a:prstGeom>
        <a:blipFill>
          <a:blip xmlns:r="http://schemas.openxmlformats.org/officeDocument/2006/relationships" r:embed="rId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129</xdr:row>
      <xdr:rowOff>12702</xdr:rowOff>
    </xdr:from>
    <xdr:to>
      <xdr:col>0</xdr:col>
      <xdr:colOff>736600</xdr:colOff>
      <xdr:row>129</xdr:row>
      <xdr:rowOff>869952</xdr:rowOff>
    </xdr:to>
    <xdr:sp macro="" textlink="">
      <xdr:nvSpPr>
        <xdr:cNvPr id="135" name="Rectangle 134">
          <a:extLst>
            <a:ext uri="{FF2B5EF4-FFF2-40B4-BE49-F238E27FC236}">
              <a16:creationId xmlns:a16="http://schemas.microsoft.com/office/drawing/2014/main" xmlns="" id="{1795F079-5C05-5BBB-6F44-31477A1A4042}"/>
            </a:ext>
          </a:extLst>
        </xdr:cNvPr>
        <xdr:cNvSpPr/>
      </xdr:nvSpPr>
      <xdr:spPr>
        <a:xfrm>
          <a:off x="12700" y="117756942"/>
          <a:ext cx="723900" cy="857250"/>
        </a:xfrm>
        <a:prstGeom prst="rect">
          <a:avLst/>
        </a:prstGeom>
        <a:blipFill>
          <a:blip xmlns:r="http://schemas.openxmlformats.org/officeDocument/2006/relationships" r:embed="rId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130</xdr:row>
      <xdr:rowOff>12698</xdr:rowOff>
    </xdr:from>
    <xdr:to>
      <xdr:col>0</xdr:col>
      <xdr:colOff>736600</xdr:colOff>
      <xdr:row>130</xdr:row>
      <xdr:rowOff>869948</xdr:rowOff>
    </xdr:to>
    <xdr:sp macro="" textlink="">
      <xdr:nvSpPr>
        <xdr:cNvPr id="136" name="Rectangle 135">
          <a:extLst>
            <a:ext uri="{FF2B5EF4-FFF2-40B4-BE49-F238E27FC236}">
              <a16:creationId xmlns:a16="http://schemas.microsoft.com/office/drawing/2014/main" xmlns="" id="{E7EBB6F1-3672-DF86-EE81-6CC717D48819}"/>
            </a:ext>
          </a:extLst>
        </xdr:cNvPr>
        <xdr:cNvSpPr/>
      </xdr:nvSpPr>
      <xdr:spPr>
        <a:xfrm>
          <a:off x="12700" y="118640858"/>
          <a:ext cx="723900" cy="857250"/>
        </a:xfrm>
        <a:prstGeom prst="rect">
          <a:avLst/>
        </a:prstGeom>
        <a:blipFill>
          <a:blip xmlns:r="http://schemas.openxmlformats.org/officeDocument/2006/relationships" r:embed="rId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131</xdr:row>
      <xdr:rowOff>12705</xdr:rowOff>
    </xdr:from>
    <xdr:to>
      <xdr:col>0</xdr:col>
      <xdr:colOff>736600</xdr:colOff>
      <xdr:row>131</xdr:row>
      <xdr:rowOff>869955</xdr:rowOff>
    </xdr:to>
    <xdr:sp macro="" textlink="">
      <xdr:nvSpPr>
        <xdr:cNvPr id="137" name="Rectangle 136">
          <a:extLst>
            <a:ext uri="{FF2B5EF4-FFF2-40B4-BE49-F238E27FC236}">
              <a16:creationId xmlns:a16="http://schemas.microsoft.com/office/drawing/2014/main" xmlns="" id="{9209AAFF-9BA2-3D9E-B68B-C4A51D5A9837}"/>
            </a:ext>
          </a:extLst>
        </xdr:cNvPr>
        <xdr:cNvSpPr/>
      </xdr:nvSpPr>
      <xdr:spPr>
        <a:xfrm>
          <a:off x="12700" y="119524785"/>
          <a:ext cx="723900" cy="857250"/>
        </a:xfrm>
        <a:prstGeom prst="rect">
          <a:avLst/>
        </a:prstGeom>
        <a:blipFill>
          <a:blip xmlns:r="http://schemas.openxmlformats.org/officeDocument/2006/relationships" r:embed="rId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132</xdr:row>
      <xdr:rowOff>12700</xdr:rowOff>
    </xdr:from>
    <xdr:to>
      <xdr:col>0</xdr:col>
      <xdr:colOff>736600</xdr:colOff>
      <xdr:row>132</xdr:row>
      <xdr:rowOff>869950</xdr:rowOff>
    </xdr:to>
    <xdr:sp macro="" textlink="">
      <xdr:nvSpPr>
        <xdr:cNvPr id="138" name="Rectangle 137">
          <a:extLst>
            <a:ext uri="{FF2B5EF4-FFF2-40B4-BE49-F238E27FC236}">
              <a16:creationId xmlns:a16="http://schemas.microsoft.com/office/drawing/2014/main" xmlns="" id="{DE85CE27-2AA2-09EA-6729-4D48B0965443}"/>
            </a:ext>
          </a:extLst>
        </xdr:cNvPr>
        <xdr:cNvSpPr/>
      </xdr:nvSpPr>
      <xdr:spPr>
        <a:xfrm>
          <a:off x="12700" y="120408700"/>
          <a:ext cx="723900" cy="857250"/>
        </a:xfrm>
        <a:prstGeom prst="rect">
          <a:avLst/>
        </a:prstGeom>
        <a:blipFill>
          <a:blip xmlns:r="http://schemas.openxmlformats.org/officeDocument/2006/relationships" r:embed="rId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133</xdr:row>
      <xdr:rowOff>12695</xdr:rowOff>
    </xdr:from>
    <xdr:to>
      <xdr:col>0</xdr:col>
      <xdr:colOff>736600</xdr:colOff>
      <xdr:row>133</xdr:row>
      <xdr:rowOff>869945</xdr:rowOff>
    </xdr:to>
    <xdr:sp macro="" textlink="">
      <xdr:nvSpPr>
        <xdr:cNvPr id="139" name="Rectangle 138">
          <a:extLst>
            <a:ext uri="{FF2B5EF4-FFF2-40B4-BE49-F238E27FC236}">
              <a16:creationId xmlns:a16="http://schemas.microsoft.com/office/drawing/2014/main" xmlns="" id="{A5982AE2-E295-D733-A919-6072374AB75D}"/>
            </a:ext>
          </a:extLst>
        </xdr:cNvPr>
        <xdr:cNvSpPr/>
      </xdr:nvSpPr>
      <xdr:spPr>
        <a:xfrm>
          <a:off x="12700" y="121292615"/>
          <a:ext cx="723900" cy="857250"/>
        </a:xfrm>
        <a:prstGeom prst="rect">
          <a:avLst/>
        </a:prstGeom>
        <a:blipFill>
          <a:blip xmlns:r="http://schemas.openxmlformats.org/officeDocument/2006/relationships" r:embed="rId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134</xdr:row>
      <xdr:rowOff>12702</xdr:rowOff>
    </xdr:from>
    <xdr:to>
      <xdr:col>0</xdr:col>
      <xdr:colOff>736600</xdr:colOff>
      <xdr:row>134</xdr:row>
      <xdr:rowOff>869952</xdr:rowOff>
    </xdr:to>
    <xdr:sp macro="" textlink="">
      <xdr:nvSpPr>
        <xdr:cNvPr id="140" name="Rectangle 139">
          <a:extLst>
            <a:ext uri="{FF2B5EF4-FFF2-40B4-BE49-F238E27FC236}">
              <a16:creationId xmlns:a16="http://schemas.microsoft.com/office/drawing/2014/main" xmlns="" id="{390A6210-28A9-BFB1-A726-5DF3369563B3}"/>
            </a:ext>
          </a:extLst>
        </xdr:cNvPr>
        <xdr:cNvSpPr/>
      </xdr:nvSpPr>
      <xdr:spPr>
        <a:xfrm>
          <a:off x="12700" y="122176542"/>
          <a:ext cx="723900" cy="85725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135</xdr:row>
      <xdr:rowOff>12698</xdr:rowOff>
    </xdr:from>
    <xdr:to>
      <xdr:col>0</xdr:col>
      <xdr:colOff>736600</xdr:colOff>
      <xdr:row>135</xdr:row>
      <xdr:rowOff>869948</xdr:rowOff>
    </xdr:to>
    <xdr:sp macro="" textlink="">
      <xdr:nvSpPr>
        <xdr:cNvPr id="141" name="Rectangle 140">
          <a:extLst>
            <a:ext uri="{FF2B5EF4-FFF2-40B4-BE49-F238E27FC236}">
              <a16:creationId xmlns:a16="http://schemas.microsoft.com/office/drawing/2014/main" xmlns="" id="{A97A66B5-05D9-3BCA-469E-E4478D748A85}"/>
            </a:ext>
          </a:extLst>
        </xdr:cNvPr>
        <xdr:cNvSpPr/>
      </xdr:nvSpPr>
      <xdr:spPr>
        <a:xfrm>
          <a:off x="12700" y="123060458"/>
          <a:ext cx="723900" cy="85725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136</xdr:row>
      <xdr:rowOff>12705</xdr:rowOff>
    </xdr:from>
    <xdr:to>
      <xdr:col>0</xdr:col>
      <xdr:colOff>736600</xdr:colOff>
      <xdr:row>136</xdr:row>
      <xdr:rowOff>869955</xdr:rowOff>
    </xdr:to>
    <xdr:sp macro="" textlink="">
      <xdr:nvSpPr>
        <xdr:cNvPr id="142" name="Rectangle 141">
          <a:extLst>
            <a:ext uri="{FF2B5EF4-FFF2-40B4-BE49-F238E27FC236}">
              <a16:creationId xmlns:a16="http://schemas.microsoft.com/office/drawing/2014/main" xmlns="" id="{1CB8898B-5A81-90EF-10D1-8AE697846640}"/>
            </a:ext>
          </a:extLst>
        </xdr:cNvPr>
        <xdr:cNvSpPr/>
      </xdr:nvSpPr>
      <xdr:spPr>
        <a:xfrm>
          <a:off x="12700" y="123944385"/>
          <a:ext cx="723900" cy="85725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137</xdr:row>
      <xdr:rowOff>12700</xdr:rowOff>
    </xdr:from>
    <xdr:to>
      <xdr:col>0</xdr:col>
      <xdr:colOff>736600</xdr:colOff>
      <xdr:row>137</xdr:row>
      <xdr:rowOff>869950</xdr:rowOff>
    </xdr:to>
    <xdr:sp macro="" textlink="">
      <xdr:nvSpPr>
        <xdr:cNvPr id="143" name="Rectangle 142">
          <a:extLst>
            <a:ext uri="{FF2B5EF4-FFF2-40B4-BE49-F238E27FC236}">
              <a16:creationId xmlns:a16="http://schemas.microsoft.com/office/drawing/2014/main" xmlns="" id="{27D7D161-7BC8-AE79-63E0-568B6167DD40}"/>
            </a:ext>
          </a:extLst>
        </xdr:cNvPr>
        <xdr:cNvSpPr/>
      </xdr:nvSpPr>
      <xdr:spPr>
        <a:xfrm>
          <a:off x="12700" y="124828300"/>
          <a:ext cx="723900" cy="85725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138</xdr:row>
      <xdr:rowOff>12695</xdr:rowOff>
    </xdr:from>
    <xdr:to>
      <xdr:col>0</xdr:col>
      <xdr:colOff>736600</xdr:colOff>
      <xdr:row>138</xdr:row>
      <xdr:rowOff>869945</xdr:rowOff>
    </xdr:to>
    <xdr:sp macro="" textlink="">
      <xdr:nvSpPr>
        <xdr:cNvPr id="144" name="Rectangle 143">
          <a:extLst>
            <a:ext uri="{FF2B5EF4-FFF2-40B4-BE49-F238E27FC236}">
              <a16:creationId xmlns:a16="http://schemas.microsoft.com/office/drawing/2014/main" xmlns="" id="{C47C1A3D-DCA8-E0EF-0250-703102C42841}"/>
            </a:ext>
          </a:extLst>
        </xdr:cNvPr>
        <xdr:cNvSpPr/>
      </xdr:nvSpPr>
      <xdr:spPr>
        <a:xfrm>
          <a:off x="12700" y="125712215"/>
          <a:ext cx="723900" cy="85725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139</xdr:row>
      <xdr:rowOff>12702</xdr:rowOff>
    </xdr:from>
    <xdr:to>
      <xdr:col>0</xdr:col>
      <xdr:colOff>736600</xdr:colOff>
      <xdr:row>139</xdr:row>
      <xdr:rowOff>869952</xdr:rowOff>
    </xdr:to>
    <xdr:sp macro="" textlink="">
      <xdr:nvSpPr>
        <xdr:cNvPr id="145" name="Rectangle 144">
          <a:extLst>
            <a:ext uri="{FF2B5EF4-FFF2-40B4-BE49-F238E27FC236}">
              <a16:creationId xmlns:a16="http://schemas.microsoft.com/office/drawing/2014/main" xmlns="" id="{53EC343F-4F6A-A254-94C7-820A4EA492EC}"/>
            </a:ext>
          </a:extLst>
        </xdr:cNvPr>
        <xdr:cNvSpPr/>
      </xdr:nvSpPr>
      <xdr:spPr>
        <a:xfrm>
          <a:off x="12700" y="126596142"/>
          <a:ext cx="723900" cy="857250"/>
        </a:xfrm>
        <a:prstGeom prst="rect">
          <a:avLst/>
        </a:prstGeom>
        <a:blipFill>
          <a:blip xmlns:r="http://schemas.openxmlformats.org/officeDocument/2006/relationships" r:embed="rId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140</xdr:row>
      <xdr:rowOff>12698</xdr:rowOff>
    </xdr:from>
    <xdr:to>
      <xdr:col>0</xdr:col>
      <xdr:colOff>736600</xdr:colOff>
      <xdr:row>140</xdr:row>
      <xdr:rowOff>869948</xdr:rowOff>
    </xdr:to>
    <xdr:sp macro="" textlink="">
      <xdr:nvSpPr>
        <xdr:cNvPr id="146" name="Rectangle 145">
          <a:extLst>
            <a:ext uri="{FF2B5EF4-FFF2-40B4-BE49-F238E27FC236}">
              <a16:creationId xmlns:a16="http://schemas.microsoft.com/office/drawing/2014/main" xmlns="" id="{2FF8D9B6-8202-54B1-3CF7-B12B4568B0B0}"/>
            </a:ext>
          </a:extLst>
        </xdr:cNvPr>
        <xdr:cNvSpPr/>
      </xdr:nvSpPr>
      <xdr:spPr>
        <a:xfrm>
          <a:off x="12700" y="127480058"/>
          <a:ext cx="723900" cy="85725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141</xdr:row>
      <xdr:rowOff>12705</xdr:rowOff>
    </xdr:from>
    <xdr:to>
      <xdr:col>0</xdr:col>
      <xdr:colOff>736600</xdr:colOff>
      <xdr:row>141</xdr:row>
      <xdr:rowOff>869955</xdr:rowOff>
    </xdr:to>
    <xdr:sp macro="" textlink="">
      <xdr:nvSpPr>
        <xdr:cNvPr id="147" name="Rectangle 146">
          <a:extLst>
            <a:ext uri="{FF2B5EF4-FFF2-40B4-BE49-F238E27FC236}">
              <a16:creationId xmlns:a16="http://schemas.microsoft.com/office/drawing/2014/main" xmlns="" id="{0EA43449-B5F9-EEE0-A3FB-425EEA2C2B25}"/>
            </a:ext>
          </a:extLst>
        </xdr:cNvPr>
        <xdr:cNvSpPr/>
      </xdr:nvSpPr>
      <xdr:spPr>
        <a:xfrm>
          <a:off x="12700" y="128363985"/>
          <a:ext cx="723900" cy="85725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142</xdr:row>
      <xdr:rowOff>12700</xdr:rowOff>
    </xdr:from>
    <xdr:to>
      <xdr:col>0</xdr:col>
      <xdr:colOff>736600</xdr:colOff>
      <xdr:row>142</xdr:row>
      <xdr:rowOff>869950</xdr:rowOff>
    </xdr:to>
    <xdr:sp macro="" textlink="">
      <xdr:nvSpPr>
        <xdr:cNvPr id="148" name="Rectangle 147">
          <a:extLst>
            <a:ext uri="{FF2B5EF4-FFF2-40B4-BE49-F238E27FC236}">
              <a16:creationId xmlns:a16="http://schemas.microsoft.com/office/drawing/2014/main" xmlns="" id="{BD47C3C4-28FA-BB0C-527D-26C6A3E5D075}"/>
            </a:ext>
          </a:extLst>
        </xdr:cNvPr>
        <xdr:cNvSpPr/>
      </xdr:nvSpPr>
      <xdr:spPr>
        <a:xfrm>
          <a:off x="12700" y="129247900"/>
          <a:ext cx="723900" cy="85725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143</xdr:row>
      <xdr:rowOff>12695</xdr:rowOff>
    </xdr:from>
    <xdr:to>
      <xdr:col>0</xdr:col>
      <xdr:colOff>736600</xdr:colOff>
      <xdr:row>143</xdr:row>
      <xdr:rowOff>869945</xdr:rowOff>
    </xdr:to>
    <xdr:sp macro="" textlink="">
      <xdr:nvSpPr>
        <xdr:cNvPr id="149" name="Rectangle 148">
          <a:extLst>
            <a:ext uri="{FF2B5EF4-FFF2-40B4-BE49-F238E27FC236}">
              <a16:creationId xmlns:a16="http://schemas.microsoft.com/office/drawing/2014/main" xmlns="" id="{5C51E12D-13A7-1254-0E60-9D7B51A85B77}"/>
            </a:ext>
          </a:extLst>
        </xdr:cNvPr>
        <xdr:cNvSpPr/>
      </xdr:nvSpPr>
      <xdr:spPr>
        <a:xfrm>
          <a:off x="12700" y="130131815"/>
          <a:ext cx="723900" cy="85725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144</xdr:row>
      <xdr:rowOff>12702</xdr:rowOff>
    </xdr:from>
    <xdr:to>
      <xdr:col>0</xdr:col>
      <xdr:colOff>736600</xdr:colOff>
      <xdr:row>144</xdr:row>
      <xdr:rowOff>869952</xdr:rowOff>
    </xdr:to>
    <xdr:sp macro="" textlink="">
      <xdr:nvSpPr>
        <xdr:cNvPr id="150" name="Rectangle 149">
          <a:extLst>
            <a:ext uri="{FF2B5EF4-FFF2-40B4-BE49-F238E27FC236}">
              <a16:creationId xmlns:a16="http://schemas.microsoft.com/office/drawing/2014/main" xmlns="" id="{8314EA8B-FBF0-9F1A-5C4F-0040AFB0C065}"/>
            </a:ext>
          </a:extLst>
        </xdr:cNvPr>
        <xdr:cNvSpPr/>
      </xdr:nvSpPr>
      <xdr:spPr>
        <a:xfrm>
          <a:off x="12700" y="131015742"/>
          <a:ext cx="723900" cy="85725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145</xdr:row>
      <xdr:rowOff>12698</xdr:rowOff>
    </xdr:from>
    <xdr:to>
      <xdr:col>0</xdr:col>
      <xdr:colOff>736600</xdr:colOff>
      <xdr:row>145</xdr:row>
      <xdr:rowOff>869948</xdr:rowOff>
    </xdr:to>
    <xdr:sp macro="" textlink="">
      <xdr:nvSpPr>
        <xdr:cNvPr id="151" name="Rectangle 150">
          <a:extLst>
            <a:ext uri="{FF2B5EF4-FFF2-40B4-BE49-F238E27FC236}">
              <a16:creationId xmlns:a16="http://schemas.microsoft.com/office/drawing/2014/main" xmlns="" id="{0EEA71DF-B717-1FEF-2776-19264A538017}"/>
            </a:ext>
          </a:extLst>
        </xdr:cNvPr>
        <xdr:cNvSpPr/>
      </xdr:nvSpPr>
      <xdr:spPr>
        <a:xfrm>
          <a:off x="12700" y="131899658"/>
          <a:ext cx="723900" cy="857250"/>
        </a:xfrm>
        <a:prstGeom prst="rect">
          <a:avLst/>
        </a:prstGeom>
        <a:blipFill>
          <a:blip xmlns:r="http://schemas.openxmlformats.org/officeDocument/2006/relationships" r:embed="rId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146</xdr:row>
      <xdr:rowOff>12705</xdr:rowOff>
    </xdr:from>
    <xdr:to>
      <xdr:col>0</xdr:col>
      <xdr:colOff>736600</xdr:colOff>
      <xdr:row>146</xdr:row>
      <xdr:rowOff>869955</xdr:rowOff>
    </xdr:to>
    <xdr:sp macro="" textlink="">
      <xdr:nvSpPr>
        <xdr:cNvPr id="152" name="Rectangle 151">
          <a:extLst>
            <a:ext uri="{FF2B5EF4-FFF2-40B4-BE49-F238E27FC236}">
              <a16:creationId xmlns:a16="http://schemas.microsoft.com/office/drawing/2014/main" xmlns="" id="{E772A253-313B-AF54-7341-3D61400FFCDB}"/>
            </a:ext>
          </a:extLst>
        </xdr:cNvPr>
        <xdr:cNvSpPr/>
      </xdr:nvSpPr>
      <xdr:spPr>
        <a:xfrm>
          <a:off x="12700" y="132783585"/>
          <a:ext cx="723900" cy="857250"/>
        </a:xfrm>
        <a:prstGeom prst="rect">
          <a:avLst/>
        </a:prstGeom>
        <a:blipFill>
          <a:blip xmlns:r="http://schemas.openxmlformats.org/officeDocument/2006/relationships" r:embed="rId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147</xdr:row>
      <xdr:rowOff>12700</xdr:rowOff>
    </xdr:from>
    <xdr:to>
      <xdr:col>0</xdr:col>
      <xdr:colOff>736600</xdr:colOff>
      <xdr:row>147</xdr:row>
      <xdr:rowOff>869950</xdr:rowOff>
    </xdr:to>
    <xdr:sp macro="" textlink="">
      <xdr:nvSpPr>
        <xdr:cNvPr id="153" name="Rectangle 152">
          <a:extLst>
            <a:ext uri="{FF2B5EF4-FFF2-40B4-BE49-F238E27FC236}">
              <a16:creationId xmlns:a16="http://schemas.microsoft.com/office/drawing/2014/main" xmlns="" id="{4EF52CC2-4FEA-50AC-DA42-2F44B6CF16FC}"/>
            </a:ext>
          </a:extLst>
        </xdr:cNvPr>
        <xdr:cNvSpPr/>
      </xdr:nvSpPr>
      <xdr:spPr>
        <a:xfrm>
          <a:off x="12700" y="133667500"/>
          <a:ext cx="723900" cy="857250"/>
        </a:xfrm>
        <a:prstGeom prst="rect">
          <a:avLst/>
        </a:prstGeom>
        <a:blipFill>
          <a:blip xmlns:r="http://schemas.openxmlformats.org/officeDocument/2006/relationships" r:embed="rId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148</xdr:row>
      <xdr:rowOff>12695</xdr:rowOff>
    </xdr:from>
    <xdr:to>
      <xdr:col>0</xdr:col>
      <xdr:colOff>736600</xdr:colOff>
      <xdr:row>148</xdr:row>
      <xdr:rowOff>869945</xdr:rowOff>
    </xdr:to>
    <xdr:sp macro="" textlink="">
      <xdr:nvSpPr>
        <xdr:cNvPr id="154" name="Rectangle 153">
          <a:extLst>
            <a:ext uri="{FF2B5EF4-FFF2-40B4-BE49-F238E27FC236}">
              <a16:creationId xmlns:a16="http://schemas.microsoft.com/office/drawing/2014/main" xmlns="" id="{56AC394B-D469-D575-6754-68C514F5E7E5}"/>
            </a:ext>
          </a:extLst>
        </xdr:cNvPr>
        <xdr:cNvSpPr/>
      </xdr:nvSpPr>
      <xdr:spPr>
        <a:xfrm>
          <a:off x="12700" y="134551415"/>
          <a:ext cx="723900" cy="857250"/>
        </a:xfrm>
        <a:prstGeom prst="rect">
          <a:avLst/>
        </a:prstGeom>
        <a:blipFill>
          <a:blip xmlns:r="http://schemas.openxmlformats.org/officeDocument/2006/relationships" r:embed="rId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149</xdr:row>
      <xdr:rowOff>12702</xdr:rowOff>
    </xdr:from>
    <xdr:to>
      <xdr:col>0</xdr:col>
      <xdr:colOff>736600</xdr:colOff>
      <xdr:row>149</xdr:row>
      <xdr:rowOff>869952</xdr:rowOff>
    </xdr:to>
    <xdr:sp macro="" textlink="">
      <xdr:nvSpPr>
        <xdr:cNvPr id="155" name="Rectangle 154">
          <a:extLst>
            <a:ext uri="{FF2B5EF4-FFF2-40B4-BE49-F238E27FC236}">
              <a16:creationId xmlns:a16="http://schemas.microsoft.com/office/drawing/2014/main" xmlns="" id="{FAB8B223-2DDE-6422-3CC6-9857A0B991F1}"/>
            </a:ext>
          </a:extLst>
        </xdr:cNvPr>
        <xdr:cNvSpPr/>
      </xdr:nvSpPr>
      <xdr:spPr>
        <a:xfrm>
          <a:off x="12700" y="135435342"/>
          <a:ext cx="723900" cy="857250"/>
        </a:xfrm>
        <a:prstGeom prst="rect">
          <a:avLst/>
        </a:prstGeom>
        <a:blipFill>
          <a:blip xmlns:r="http://schemas.openxmlformats.org/officeDocument/2006/relationships" r:embed="rId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150</xdr:row>
      <xdr:rowOff>12698</xdr:rowOff>
    </xdr:from>
    <xdr:to>
      <xdr:col>0</xdr:col>
      <xdr:colOff>736600</xdr:colOff>
      <xdr:row>150</xdr:row>
      <xdr:rowOff>869948</xdr:rowOff>
    </xdr:to>
    <xdr:sp macro="" textlink="">
      <xdr:nvSpPr>
        <xdr:cNvPr id="156" name="Rectangle 155">
          <a:extLst>
            <a:ext uri="{FF2B5EF4-FFF2-40B4-BE49-F238E27FC236}">
              <a16:creationId xmlns:a16="http://schemas.microsoft.com/office/drawing/2014/main" xmlns="" id="{27D92359-C294-A5C2-574B-48A9E8C15AA7}"/>
            </a:ext>
          </a:extLst>
        </xdr:cNvPr>
        <xdr:cNvSpPr/>
      </xdr:nvSpPr>
      <xdr:spPr>
        <a:xfrm>
          <a:off x="12700" y="136319258"/>
          <a:ext cx="723900" cy="857250"/>
        </a:xfrm>
        <a:prstGeom prst="rect">
          <a:avLst/>
        </a:prstGeom>
        <a:blipFill>
          <a:blip xmlns:r="http://schemas.openxmlformats.org/officeDocument/2006/relationships" r:embed="rId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151</xdr:row>
      <xdr:rowOff>12705</xdr:rowOff>
    </xdr:from>
    <xdr:to>
      <xdr:col>0</xdr:col>
      <xdr:colOff>736600</xdr:colOff>
      <xdr:row>151</xdr:row>
      <xdr:rowOff>869955</xdr:rowOff>
    </xdr:to>
    <xdr:sp macro="" textlink="">
      <xdr:nvSpPr>
        <xdr:cNvPr id="157" name="Rectangle 156">
          <a:extLst>
            <a:ext uri="{FF2B5EF4-FFF2-40B4-BE49-F238E27FC236}">
              <a16:creationId xmlns:a16="http://schemas.microsoft.com/office/drawing/2014/main" xmlns="" id="{AA7765EF-7798-E81C-E940-F96DB315912B}"/>
            </a:ext>
          </a:extLst>
        </xdr:cNvPr>
        <xdr:cNvSpPr/>
      </xdr:nvSpPr>
      <xdr:spPr>
        <a:xfrm>
          <a:off x="12700" y="137203185"/>
          <a:ext cx="723900" cy="85725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152</xdr:row>
      <xdr:rowOff>12700</xdr:rowOff>
    </xdr:from>
    <xdr:to>
      <xdr:col>0</xdr:col>
      <xdr:colOff>736600</xdr:colOff>
      <xdr:row>152</xdr:row>
      <xdr:rowOff>869950</xdr:rowOff>
    </xdr:to>
    <xdr:sp macro="" textlink="">
      <xdr:nvSpPr>
        <xdr:cNvPr id="158" name="Rectangle 157">
          <a:extLst>
            <a:ext uri="{FF2B5EF4-FFF2-40B4-BE49-F238E27FC236}">
              <a16:creationId xmlns:a16="http://schemas.microsoft.com/office/drawing/2014/main" xmlns="" id="{84530A9C-3A7A-7E95-98C4-FB13DADC02F8}"/>
            </a:ext>
          </a:extLst>
        </xdr:cNvPr>
        <xdr:cNvSpPr/>
      </xdr:nvSpPr>
      <xdr:spPr>
        <a:xfrm>
          <a:off x="12700" y="138087100"/>
          <a:ext cx="723900" cy="85725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153</xdr:row>
      <xdr:rowOff>12695</xdr:rowOff>
    </xdr:from>
    <xdr:to>
      <xdr:col>0</xdr:col>
      <xdr:colOff>736600</xdr:colOff>
      <xdr:row>153</xdr:row>
      <xdr:rowOff>869945</xdr:rowOff>
    </xdr:to>
    <xdr:sp macro="" textlink="">
      <xdr:nvSpPr>
        <xdr:cNvPr id="159" name="Rectangle 158">
          <a:extLst>
            <a:ext uri="{FF2B5EF4-FFF2-40B4-BE49-F238E27FC236}">
              <a16:creationId xmlns:a16="http://schemas.microsoft.com/office/drawing/2014/main" xmlns="" id="{C79A0274-9266-8351-A1CB-A5BCD816DD9C}"/>
            </a:ext>
          </a:extLst>
        </xdr:cNvPr>
        <xdr:cNvSpPr/>
      </xdr:nvSpPr>
      <xdr:spPr>
        <a:xfrm>
          <a:off x="12700" y="138971015"/>
          <a:ext cx="723900" cy="85725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154</xdr:row>
      <xdr:rowOff>12702</xdr:rowOff>
    </xdr:from>
    <xdr:to>
      <xdr:col>0</xdr:col>
      <xdr:colOff>736600</xdr:colOff>
      <xdr:row>154</xdr:row>
      <xdr:rowOff>869952</xdr:rowOff>
    </xdr:to>
    <xdr:sp macro="" textlink="">
      <xdr:nvSpPr>
        <xdr:cNvPr id="160" name="Rectangle 159">
          <a:extLst>
            <a:ext uri="{FF2B5EF4-FFF2-40B4-BE49-F238E27FC236}">
              <a16:creationId xmlns:a16="http://schemas.microsoft.com/office/drawing/2014/main" xmlns="" id="{B94E28D5-C572-E23E-44DA-6A9E82B6C0AD}"/>
            </a:ext>
          </a:extLst>
        </xdr:cNvPr>
        <xdr:cNvSpPr/>
      </xdr:nvSpPr>
      <xdr:spPr>
        <a:xfrm>
          <a:off x="12700" y="139854942"/>
          <a:ext cx="723900" cy="85725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155</xdr:row>
      <xdr:rowOff>12698</xdr:rowOff>
    </xdr:from>
    <xdr:to>
      <xdr:col>0</xdr:col>
      <xdr:colOff>736600</xdr:colOff>
      <xdr:row>155</xdr:row>
      <xdr:rowOff>869948</xdr:rowOff>
    </xdr:to>
    <xdr:sp macro="" textlink="">
      <xdr:nvSpPr>
        <xdr:cNvPr id="161" name="Rectangle 160">
          <a:extLst>
            <a:ext uri="{FF2B5EF4-FFF2-40B4-BE49-F238E27FC236}">
              <a16:creationId xmlns:a16="http://schemas.microsoft.com/office/drawing/2014/main" xmlns="" id="{B1592552-BC17-4723-3636-A3E32AF43382}"/>
            </a:ext>
          </a:extLst>
        </xdr:cNvPr>
        <xdr:cNvSpPr/>
      </xdr:nvSpPr>
      <xdr:spPr>
        <a:xfrm>
          <a:off x="12700" y="140738858"/>
          <a:ext cx="723900" cy="857250"/>
        </a:xfrm>
        <a:prstGeom prst="rect">
          <a:avLst/>
        </a:prstGeom>
        <a:blipFill>
          <a:blip xmlns:r="http://schemas.openxmlformats.org/officeDocument/2006/relationships" r:embed="rId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156</xdr:row>
      <xdr:rowOff>12705</xdr:rowOff>
    </xdr:from>
    <xdr:to>
      <xdr:col>0</xdr:col>
      <xdr:colOff>736600</xdr:colOff>
      <xdr:row>156</xdr:row>
      <xdr:rowOff>869955</xdr:rowOff>
    </xdr:to>
    <xdr:sp macro="" textlink="">
      <xdr:nvSpPr>
        <xdr:cNvPr id="162" name="Rectangle 161">
          <a:extLst>
            <a:ext uri="{FF2B5EF4-FFF2-40B4-BE49-F238E27FC236}">
              <a16:creationId xmlns:a16="http://schemas.microsoft.com/office/drawing/2014/main" xmlns="" id="{C4C227DC-CD60-FD4D-F741-89A59D771FFA}"/>
            </a:ext>
          </a:extLst>
        </xdr:cNvPr>
        <xdr:cNvSpPr/>
      </xdr:nvSpPr>
      <xdr:spPr>
        <a:xfrm>
          <a:off x="12700" y="141622785"/>
          <a:ext cx="723900" cy="857250"/>
        </a:xfrm>
        <a:prstGeom prst="rect">
          <a:avLst/>
        </a:prstGeom>
        <a:blipFill>
          <a:blip xmlns:r="http://schemas.openxmlformats.org/officeDocument/2006/relationships" r:embed="rId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157</xdr:row>
      <xdr:rowOff>12700</xdr:rowOff>
    </xdr:from>
    <xdr:to>
      <xdr:col>0</xdr:col>
      <xdr:colOff>736600</xdr:colOff>
      <xdr:row>157</xdr:row>
      <xdr:rowOff>869950</xdr:rowOff>
    </xdr:to>
    <xdr:sp macro="" textlink="">
      <xdr:nvSpPr>
        <xdr:cNvPr id="163" name="Rectangle 162">
          <a:extLst>
            <a:ext uri="{FF2B5EF4-FFF2-40B4-BE49-F238E27FC236}">
              <a16:creationId xmlns:a16="http://schemas.microsoft.com/office/drawing/2014/main" xmlns="" id="{40140D88-FEE2-8BB2-7A95-E1EA0DB961C7}"/>
            </a:ext>
          </a:extLst>
        </xdr:cNvPr>
        <xdr:cNvSpPr/>
      </xdr:nvSpPr>
      <xdr:spPr>
        <a:xfrm>
          <a:off x="12700" y="142506700"/>
          <a:ext cx="723900" cy="857250"/>
        </a:xfrm>
        <a:prstGeom prst="rect">
          <a:avLst/>
        </a:prstGeom>
        <a:blipFill>
          <a:blip xmlns:r="http://schemas.openxmlformats.org/officeDocument/2006/relationships" r:embed="rId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158</xdr:row>
      <xdr:rowOff>12695</xdr:rowOff>
    </xdr:from>
    <xdr:to>
      <xdr:col>0</xdr:col>
      <xdr:colOff>736600</xdr:colOff>
      <xdr:row>158</xdr:row>
      <xdr:rowOff>869945</xdr:rowOff>
    </xdr:to>
    <xdr:sp macro="" textlink="">
      <xdr:nvSpPr>
        <xdr:cNvPr id="164" name="Rectangle 163">
          <a:extLst>
            <a:ext uri="{FF2B5EF4-FFF2-40B4-BE49-F238E27FC236}">
              <a16:creationId xmlns:a16="http://schemas.microsoft.com/office/drawing/2014/main" xmlns="" id="{4710A7E2-7340-15FF-B10C-678D76A92135}"/>
            </a:ext>
          </a:extLst>
        </xdr:cNvPr>
        <xdr:cNvSpPr/>
      </xdr:nvSpPr>
      <xdr:spPr>
        <a:xfrm>
          <a:off x="12700" y="143390615"/>
          <a:ext cx="723900" cy="857250"/>
        </a:xfrm>
        <a:prstGeom prst="rect">
          <a:avLst/>
        </a:prstGeom>
        <a:blipFill>
          <a:blip xmlns:r="http://schemas.openxmlformats.org/officeDocument/2006/relationships" r:embed="rId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159</xdr:row>
      <xdr:rowOff>12702</xdr:rowOff>
    </xdr:from>
    <xdr:to>
      <xdr:col>0</xdr:col>
      <xdr:colOff>736600</xdr:colOff>
      <xdr:row>159</xdr:row>
      <xdr:rowOff>869952</xdr:rowOff>
    </xdr:to>
    <xdr:sp macro="" textlink="">
      <xdr:nvSpPr>
        <xdr:cNvPr id="165" name="Rectangle 164">
          <a:extLst>
            <a:ext uri="{FF2B5EF4-FFF2-40B4-BE49-F238E27FC236}">
              <a16:creationId xmlns:a16="http://schemas.microsoft.com/office/drawing/2014/main" xmlns="" id="{031509E6-C48E-02CC-0FD7-84962929C021}"/>
            </a:ext>
          </a:extLst>
        </xdr:cNvPr>
        <xdr:cNvSpPr/>
      </xdr:nvSpPr>
      <xdr:spPr>
        <a:xfrm>
          <a:off x="12700" y="144274542"/>
          <a:ext cx="723900" cy="857250"/>
        </a:xfrm>
        <a:prstGeom prst="rect">
          <a:avLst/>
        </a:prstGeom>
        <a:blipFill>
          <a:blip xmlns:r="http://schemas.openxmlformats.org/officeDocument/2006/relationships" r:embed="rId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160</xdr:row>
      <xdr:rowOff>12698</xdr:rowOff>
    </xdr:from>
    <xdr:to>
      <xdr:col>0</xdr:col>
      <xdr:colOff>736600</xdr:colOff>
      <xdr:row>160</xdr:row>
      <xdr:rowOff>869948</xdr:rowOff>
    </xdr:to>
    <xdr:sp macro="" textlink="">
      <xdr:nvSpPr>
        <xdr:cNvPr id="166" name="Rectangle 165">
          <a:extLst>
            <a:ext uri="{FF2B5EF4-FFF2-40B4-BE49-F238E27FC236}">
              <a16:creationId xmlns:a16="http://schemas.microsoft.com/office/drawing/2014/main" xmlns="" id="{64D10329-270F-23EB-3C36-499B3640A7C3}"/>
            </a:ext>
          </a:extLst>
        </xdr:cNvPr>
        <xdr:cNvSpPr/>
      </xdr:nvSpPr>
      <xdr:spPr>
        <a:xfrm>
          <a:off x="12700" y="145158458"/>
          <a:ext cx="723900" cy="857250"/>
        </a:xfrm>
        <a:prstGeom prst="rect">
          <a:avLst/>
        </a:prstGeom>
        <a:blipFill>
          <a:blip xmlns:r="http://schemas.openxmlformats.org/officeDocument/2006/relationships" r:embed="rId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161</xdr:row>
      <xdr:rowOff>12705</xdr:rowOff>
    </xdr:from>
    <xdr:to>
      <xdr:col>0</xdr:col>
      <xdr:colOff>736600</xdr:colOff>
      <xdr:row>161</xdr:row>
      <xdr:rowOff>869955</xdr:rowOff>
    </xdr:to>
    <xdr:sp macro="" textlink="">
      <xdr:nvSpPr>
        <xdr:cNvPr id="167" name="Rectangle 166">
          <a:extLst>
            <a:ext uri="{FF2B5EF4-FFF2-40B4-BE49-F238E27FC236}">
              <a16:creationId xmlns:a16="http://schemas.microsoft.com/office/drawing/2014/main" xmlns="" id="{60A62C54-A595-6325-39D3-1A106FA9ED36}"/>
            </a:ext>
          </a:extLst>
        </xdr:cNvPr>
        <xdr:cNvSpPr/>
      </xdr:nvSpPr>
      <xdr:spPr>
        <a:xfrm>
          <a:off x="12700" y="146042385"/>
          <a:ext cx="723900" cy="857250"/>
        </a:xfrm>
        <a:prstGeom prst="rect">
          <a:avLst/>
        </a:prstGeom>
        <a:blipFill>
          <a:blip xmlns:r="http://schemas.openxmlformats.org/officeDocument/2006/relationships" r:embed="rId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162</xdr:row>
      <xdr:rowOff>12700</xdr:rowOff>
    </xdr:from>
    <xdr:to>
      <xdr:col>0</xdr:col>
      <xdr:colOff>736600</xdr:colOff>
      <xdr:row>162</xdr:row>
      <xdr:rowOff>869950</xdr:rowOff>
    </xdr:to>
    <xdr:sp macro="" textlink="">
      <xdr:nvSpPr>
        <xdr:cNvPr id="168" name="Rectangle 167">
          <a:extLst>
            <a:ext uri="{FF2B5EF4-FFF2-40B4-BE49-F238E27FC236}">
              <a16:creationId xmlns:a16="http://schemas.microsoft.com/office/drawing/2014/main" xmlns="" id="{346D6899-638D-7DE6-E973-931D50DA1C94}"/>
            </a:ext>
          </a:extLst>
        </xdr:cNvPr>
        <xdr:cNvSpPr/>
      </xdr:nvSpPr>
      <xdr:spPr>
        <a:xfrm>
          <a:off x="12700" y="146926300"/>
          <a:ext cx="723900" cy="857250"/>
        </a:xfrm>
        <a:prstGeom prst="rect">
          <a:avLst/>
        </a:prstGeom>
        <a:blipFill>
          <a:blip xmlns:r="http://schemas.openxmlformats.org/officeDocument/2006/relationships" r:embed="rId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163</xdr:row>
      <xdr:rowOff>12695</xdr:rowOff>
    </xdr:from>
    <xdr:to>
      <xdr:col>0</xdr:col>
      <xdr:colOff>736600</xdr:colOff>
      <xdr:row>163</xdr:row>
      <xdr:rowOff>869945</xdr:rowOff>
    </xdr:to>
    <xdr:sp macro="" textlink="">
      <xdr:nvSpPr>
        <xdr:cNvPr id="169" name="Rectangle 168">
          <a:extLst>
            <a:ext uri="{FF2B5EF4-FFF2-40B4-BE49-F238E27FC236}">
              <a16:creationId xmlns:a16="http://schemas.microsoft.com/office/drawing/2014/main" xmlns="" id="{4636A314-74E2-0E3B-1DC9-121A842A76DD}"/>
            </a:ext>
          </a:extLst>
        </xdr:cNvPr>
        <xdr:cNvSpPr/>
      </xdr:nvSpPr>
      <xdr:spPr>
        <a:xfrm>
          <a:off x="12700" y="147810215"/>
          <a:ext cx="723900" cy="857250"/>
        </a:xfrm>
        <a:prstGeom prst="rect">
          <a:avLst/>
        </a:prstGeom>
        <a:blipFill>
          <a:blip xmlns:r="http://schemas.openxmlformats.org/officeDocument/2006/relationships" r:embed="rId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164</xdr:row>
      <xdr:rowOff>12702</xdr:rowOff>
    </xdr:from>
    <xdr:to>
      <xdr:col>0</xdr:col>
      <xdr:colOff>736600</xdr:colOff>
      <xdr:row>164</xdr:row>
      <xdr:rowOff>869952</xdr:rowOff>
    </xdr:to>
    <xdr:sp macro="" textlink="">
      <xdr:nvSpPr>
        <xdr:cNvPr id="170" name="Rectangle 169">
          <a:extLst>
            <a:ext uri="{FF2B5EF4-FFF2-40B4-BE49-F238E27FC236}">
              <a16:creationId xmlns:a16="http://schemas.microsoft.com/office/drawing/2014/main" xmlns="" id="{E2976578-A619-1E7F-7BBC-BFEC953F1B77}"/>
            </a:ext>
          </a:extLst>
        </xdr:cNvPr>
        <xdr:cNvSpPr/>
      </xdr:nvSpPr>
      <xdr:spPr>
        <a:xfrm>
          <a:off x="12700" y="148694142"/>
          <a:ext cx="723900" cy="857250"/>
        </a:xfrm>
        <a:prstGeom prst="rect">
          <a:avLst/>
        </a:prstGeom>
        <a:blipFill>
          <a:blip xmlns:r="http://schemas.openxmlformats.org/officeDocument/2006/relationships" r:embed="rId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165</xdr:row>
      <xdr:rowOff>12698</xdr:rowOff>
    </xdr:from>
    <xdr:to>
      <xdr:col>0</xdr:col>
      <xdr:colOff>736600</xdr:colOff>
      <xdr:row>165</xdr:row>
      <xdr:rowOff>869948</xdr:rowOff>
    </xdr:to>
    <xdr:sp macro="" textlink="">
      <xdr:nvSpPr>
        <xdr:cNvPr id="171" name="Rectangle 170">
          <a:extLst>
            <a:ext uri="{FF2B5EF4-FFF2-40B4-BE49-F238E27FC236}">
              <a16:creationId xmlns:a16="http://schemas.microsoft.com/office/drawing/2014/main" xmlns="" id="{762A08D3-6A29-92B3-9E8F-9DB2A00BA2EF}"/>
            </a:ext>
          </a:extLst>
        </xdr:cNvPr>
        <xdr:cNvSpPr/>
      </xdr:nvSpPr>
      <xdr:spPr>
        <a:xfrm>
          <a:off x="12700" y="149578058"/>
          <a:ext cx="723900" cy="857250"/>
        </a:xfrm>
        <a:prstGeom prst="rect">
          <a:avLst/>
        </a:prstGeom>
        <a:blipFill>
          <a:blip xmlns:r="http://schemas.openxmlformats.org/officeDocument/2006/relationships" r:embed="rId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166</xdr:row>
      <xdr:rowOff>12705</xdr:rowOff>
    </xdr:from>
    <xdr:to>
      <xdr:col>0</xdr:col>
      <xdr:colOff>736600</xdr:colOff>
      <xdr:row>166</xdr:row>
      <xdr:rowOff>869955</xdr:rowOff>
    </xdr:to>
    <xdr:sp macro="" textlink="">
      <xdr:nvSpPr>
        <xdr:cNvPr id="172" name="Rectangle 171">
          <a:extLst>
            <a:ext uri="{FF2B5EF4-FFF2-40B4-BE49-F238E27FC236}">
              <a16:creationId xmlns:a16="http://schemas.microsoft.com/office/drawing/2014/main" xmlns="" id="{CA775D25-1E4B-658A-B284-026948E11D26}"/>
            </a:ext>
          </a:extLst>
        </xdr:cNvPr>
        <xdr:cNvSpPr/>
      </xdr:nvSpPr>
      <xdr:spPr>
        <a:xfrm>
          <a:off x="12700" y="150461985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167</xdr:row>
      <xdr:rowOff>12700</xdr:rowOff>
    </xdr:from>
    <xdr:to>
      <xdr:col>0</xdr:col>
      <xdr:colOff>736600</xdr:colOff>
      <xdr:row>167</xdr:row>
      <xdr:rowOff>869950</xdr:rowOff>
    </xdr:to>
    <xdr:sp macro="" textlink="">
      <xdr:nvSpPr>
        <xdr:cNvPr id="173" name="Rectangle 172">
          <a:extLst>
            <a:ext uri="{FF2B5EF4-FFF2-40B4-BE49-F238E27FC236}">
              <a16:creationId xmlns:a16="http://schemas.microsoft.com/office/drawing/2014/main" xmlns="" id="{8B94DA67-BA44-6D11-8183-A09FB0335D6F}"/>
            </a:ext>
          </a:extLst>
        </xdr:cNvPr>
        <xdr:cNvSpPr/>
      </xdr:nvSpPr>
      <xdr:spPr>
        <a:xfrm>
          <a:off x="12700" y="151345900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168</xdr:row>
      <xdr:rowOff>12695</xdr:rowOff>
    </xdr:from>
    <xdr:to>
      <xdr:col>0</xdr:col>
      <xdr:colOff>736600</xdr:colOff>
      <xdr:row>168</xdr:row>
      <xdr:rowOff>869945</xdr:rowOff>
    </xdr:to>
    <xdr:sp macro="" textlink="">
      <xdr:nvSpPr>
        <xdr:cNvPr id="174" name="Rectangle 173">
          <a:extLst>
            <a:ext uri="{FF2B5EF4-FFF2-40B4-BE49-F238E27FC236}">
              <a16:creationId xmlns:a16="http://schemas.microsoft.com/office/drawing/2014/main" xmlns="" id="{B6BF53F8-B9E7-9EC3-0BF5-F16D7F4FD97A}"/>
            </a:ext>
          </a:extLst>
        </xdr:cNvPr>
        <xdr:cNvSpPr/>
      </xdr:nvSpPr>
      <xdr:spPr>
        <a:xfrm>
          <a:off x="12700" y="152229815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169</xdr:row>
      <xdr:rowOff>12702</xdr:rowOff>
    </xdr:from>
    <xdr:to>
      <xdr:col>0</xdr:col>
      <xdr:colOff>736600</xdr:colOff>
      <xdr:row>169</xdr:row>
      <xdr:rowOff>869952</xdr:rowOff>
    </xdr:to>
    <xdr:sp macro="" textlink="">
      <xdr:nvSpPr>
        <xdr:cNvPr id="175" name="Rectangle 174">
          <a:extLst>
            <a:ext uri="{FF2B5EF4-FFF2-40B4-BE49-F238E27FC236}">
              <a16:creationId xmlns:a16="http://schemas.microsoft.com/office/drawing/2014/main" xmlns="" id="{936563D4-AF12-4A72-074A-6891534F86F4}"/>
            </a:ext>
          </a:extLst>
        </xdr:cNvPr>
        <xdr:cNvSpPr/>
      </xdr:nvSpPr>
      <xdr:spPr>
        <a:xfrm>
          <a:off x="12700" y="153113742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170</xdr:row>
      <xdr:rowOff>12698</xdr:rowOff>
    </xdr:from>
    <xdr:to>
      <xdr:col>0</xdr:col>
      <xdr:colOff>736600</xdr:colOff>
      <xdr:row>170</xdr:row>
      <xdr:rowOff>869948</xdr:rowOff>
    </xdr:to>
    <xdr:sp macro="" textlink="">
      <xdr:nvSpPr>
        <xdr:cNvPr id="176" name="Rectangle 175">
          <a:extLst>
            <a:ext uri="{FF2B5EF4-FFF2-40B4-BE49-F238E27FC236}">
              <a16:creationId xmlns:a16="http://schemas.microsoft.com/office/drawing/2014/main" xmlns="" id="{78847292-CA94-B1CD-38DD-032E19682B78}"/>
            </a:ext>
          </a:extLst>
        </xdr:cNvPr>
        <xdr:cNvSpPr/>
      </xdr:nvSpPr>
      <xdr:spPr>
        <a:xfrm>
          <a:off x="12700" y="153997658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171</xdr:row>
      <xdr:rowOff>12705</xdr:rowOff>
    </xdr:from>
    <xdr:to>
      <xdr:col>0</xdr:col>
      <xdr:colOff>736600</xdr:colOff>
      <xdr:row>171</xdr:row>
      <xdr:rowOff>869955</xdr:rowOff>
    </xdr:to>
    <xdr:sp macro="" textlink="">
      <xdr:nvSpPr>
        <xdr:cNvPr id="177" name="Rectangle 176">
          <a:extLst>
            <a:ext uri="{FF2B5EF4-FFF2-40B4-BE49-F238E27FC236}">
              <a16:creationId xmlns:a16="http://schemas.microsoft.com/office/drawing/2014/main" xmlns="" id="{0F14741F-830B-BFB2-9C71-39E783101083}"/>
            </a:ext>
          </a:extLst>
        </xdr:cNvPr>
        <xdr:cNvSpPr/>
      </xdr:nvSpPr>
      <xdr:spPr>
        <a:xfrm>
          <a:off x="12700" y="154881585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172</xdr:row>
      <xdr:rowOff>12700</xdr:rowOff>
    </xdr:from>
    <xdr:to>
      <xdr:col>0</xdr:col>
      <xdr:colOff>736600</xdr:colOff>
      <xdr:row>172</xdr:row>
      <xdr:rowOff>869950</xdr:rowOff>
    </xdr:to>
    <xdr:sp macro="" textlink="">
      <xdr:nvSpPr>
        <xdr:cNvPr id="178" name="Rectangle 177">
          <a:extLst>
            <a:ext uri="{FF2B5EF4-FFF2-40B4-BE49-F238E27FC236}">
              <a16:creationId xmlns:a16="http://schemas.microsoft.com/office/drawing/2014/main" xmlns="" id="{376AFAA4-A896-BFD4-5D05-D495F2905D1D}"/>
            </a:ext>
          </a:extLst>
        </xdr:cNvPr>
        <xdr:cNvSpPr/>
      </xdr:nvSpPr>
      <xdr:spPr>
        <a:xfrm>
          <a:off x="12700" y="155765500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173</xdr:row>
      <xdr:rowOff>12695</xdr:rowOff>
    </xdr:from>
    <xdr:to>
      <xdr:col>0</xdr:col>
      <xdr:colOff>736600</xdr:colOff>
      <xdr:row>173</xdr:row>
      <xdr:rowOff>869945</xdr:rowOff>
    </xdr:to>
    <xdr:sp macro="" textlink="">
      <xdr:nvSpPr>
        <xdr:cNvPr id="179" name="Rectangle 178">
          <a:extLst>
            <a:ext uri="{FF2B5EF4-FFF2-40B4-BE49-F238E27FC236}">
              <a16:creationId xmlns:a16="http://schemas.microsoft.com/office/drawing/2014/main" xmlns="" id="{0151D83F-081B-D941-E476-B1DEB7620D00}"/>
            </a:ext>
          </a:extLst>
        </xdr:cNvPr>
        <xdr:cNvSpPr/>
      </xdr:nvSpPr>
      <xdr:spPr>
        <a:xfrm>
          <a:off x="12700" y="156649415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174</xdr:row>
      <xdr:rowOff>12702</xdr:rowOff>
    </xdr:from>
    <xdr:to>
      <xdr:col>0</xdr:col>
      <xdr:colOff>736600</xdr:colOff>
      <xdr:row>174</xdr:row>
      <xdr:rowOff>869952</xdr:rowOff>
    </xdr:to>
    <xdr:sp macro="" textlink="">
      <xdr:nvSpPr>
        <xdr:cNvPr id="180" name="Rectangle 179">
          <a:extLst>
            <a:ext uri="{FF2B5EF4-FFF2-40B4-BE49-F238E27FC236}">
              <a16:creationId xmlns:a16="http://schemas.microsoft.com/office/drawing/2014/main" xmlns="" id="{FA6C6079-79B0-6722-4390-D881FDB2DEA8}"/>
            </a:ext>
          </a:extLst>
        </xdr:cNvPr>
        <xdr:cNvSpPr/>
      </xdr:nvSpPr>
      <xdr:spPr>
        <a:xfrm>
          <a:off x="12700" y="157533342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175</xdr:row>
      <xdr:rowOff>12698</xdr:rowOff>
    </xdr:from>
    <xdr:to>
      <xdr:col>0</xdr:col>
      <xdr:colOff>736600</xdr:colOff>
      <xdr:row>175</xdr:row>
      <xdr:rowOff>869948</xdr:rowOff>
    </xdr:to>
    <xdr:sp macro="" textlink="">
      <xdr:nvSpPr>
        <xdr:cNvPr id="181" name="Rectangle 180">
          <a:extLst>
            <a:ext uri="{FF2B5EF4-FFF2-40B4-BE49-F238E27FC236}">
              <a16:creationId xmlns:a16="http://schemas.microsoft.com/office/drawing/2014/main" xmlns="" id="{FF360459-5FB9-9AC6-602D-1623AB837DF9}"/>
            </a:ext>
          </a:extLst>
        </xdr:cNvPr>
        <xdr:cNvSpPr/>
      </xdr:nvSpPr>
      <xdr:spPr>
        <a:xfrm>
          <a:off x="12700" y="158417258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176</xdr:row>
      <xdr:rowOff>12705</xdr:rowOff>
    </xdr:from>
    <xdr:to>
      <xdr:col>0</xdr:col>
      <xdr:colOff>736600</xdr:colOff>
      <xdr:row>176</xdr:row>
      <xdr:rowOff>869955</xdr:rowOff>
    </xdr:to>
    <xdr:sp macro="" textlink="">
      <xdr:nvSpPr>
        <xdr:cNvPr id="182" name="Rectangle 181">
          <a:extLst>
            <a:ext uri="{FF2B5EF4-FFF2-40B4-BE49-F238E27FC236}">
              <a16:creationId xmlns:a16="http://schemas.microsoft.com/office/drawing/2014/main" xmlns="" id="{8C64C088-8134-B229-0790-58F9C688523F}"/>
            </a:ext>
          </a:extLst>
        </xdr:cNvPr>
        <xdr:cNvSpPr/>
      </xdr:nvSpPr>
      <xdr:spPr>
        <a:xfrm>
          <a:off x="12700" y="159301185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177</xdr:row>
      <xdr:rowOff>12700</xdr:rowOff>
    </xdr:from>
    <xdr:to>
      <xdr:col>0</xdr:col>
      <xdr:colOff>736600</xdr:colOff>
      <xdr:row>177</xdr:row>
      <xdr:rowOff>869950</xdr:rowOff>
    </xdr:to>
    <xdr:sp macro="" textlink="">
      <xdr:nvSpPr>
        <xdr:cNvPr id="183" name="Rectangle 182">
          <a:extLst>
            <a:ext uri="{FF2B5EF4-FFF2-40B4-BE49-F238E27FC236}">
              <a16:creationId xmlns:a16="http://schemas.microsoft.com/office/drawing/2014/main" xmlns="" id="{BF59F7A2-6DC8-D887-2111-54FB77647857}"/>
            </a:ext>
          </a:extLst>
        </xdr:cNvPr>
        <xdr:cNvSpPr/>
      </xdr:nvSpPr>
      <xdr:spPr>
        <a:xfrm>
          <a:off x="12700" y="160185100"/>
          <a:ext cx="723900" cy="857250"/>
        </a:xfrm>
        <a:prstGeom prst="rect">
          <a:avLst/>
        </a:prstGeom>
        <a:blipFill>
          <a:blip xmlns:r="http://schemas.openxmlformats.org/officeDocument/2006/relationships" r:embed="rId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178</xdr:row>
      <xdr:rowOff>12695</xdr:rowOff>
    </xdr:from>
    <xdr:to>
      <xdr:col>0</xdr:col>
      <xdr:colOff>736600</xdr:colOff>
      <xdr:row>178</xdr:row>
      <xdr:rowOff>869945</xdr:rowOff>
    </xdr:to>
    <xdr:sp macro="" textlink="">
      <xdr:nvSpPr>
        <xdr:cNvPr id="184" name="Rectangle 183">
          <a:extLst>
            <a:ext uri="{FF2B5EF4-FFF2-40B4-BE49-F238E27FC236}">
              <a16:creationId xmlns:a16="http://schemas.microsoft.com/office/drawing/2014/main" xmlns="" id="{5541B920-CBFF-2487-F816-BB1431FB9CD6}"/>
            </a:ext>
          </a:extLst>
        </xdr:cNvPr>
        <xdr:cNvSpPr/>
      </xdr:nvSpPr>
      <xdr:spPr>
        <a:xfrm>
          <a:off x="12700" y="161069015"/>
          <a:ext cx="723900" cy="857250"/>
        </a:xfrm>
        <a:prstGeom prst="rect">
          <a:avLst/>
        </a:prstGeom>
        <a:blipFill>
          <a:blip xmlns:r="http://schemas.openxmlformats.org/officeDocument/2006/relationships" r:embed="rId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179</xdr:row>
      <xdr:rowOff>12702</xdr:rowOff>
    </xdr:from>
    <xdr:to>
      <xdr:col>0</xdr:col>
      <xdr:colOff>736600</xdr:colOff>
      <xdr:row>179</xdr:row>
      <xdr:rowOff>869952</xdr:rowOff>
    </xdr:to>
    <xdr:sp macro="" textlink="">
      <xdr:nvSpPr>
        <xdr:cNvPr id="185" name="Rectangle 184">
          <a:extLst>
            <a:ext uri="{FF2B5EF4-FFF2-40B4-BE49-F238E27FC236}">
              <a16:creationId xmlns:a16="http://schemas.microsoft.com/office/drawing/2014/main" xmlns="" id="{C972FEBD-CF65-1FA6-3907-417492AD05AB}"/>
            </a:ext>
          </a:extLst>
        </xdr:cNvPr>
        <xdr:cNvSpPr/>
      </xdr:nvSpPr>
      <xdr:spPr>
        <a:xfrm>
          <a:off x="12700" y="161952942"/>
          <a:ext cx="723900" cy="857250"/>
        </a:xfrm>
        <a:prstGeom prst="rect">
          <a:avLst/>
        </a:prstGeom>
        <a:blipFill>
          <a:blip xmlns:r="http://schemas.openxmlformats.org/officeDocument/2006/relationships" r:embed="rId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180</xdr:row>
      <xdr:rowOff>12698</xdr:rowOff>
    </xdr:from>
    <xdr:to>
      <xdr:col>0</xdr:col>
      <xdr:colOff>736600</xdr:colOff>
      <xdr:row>180</xdr:row>
      <xdr:rowOff>869948</xdr:rowOff>
    </xdr:to>
    <xdr:sp macro="" textlink="">
      <xdr:nvSpPr>
        <xdr:cNvPr id="186" name="Rectangle 185">
          <a:extLst>
            <a:ext uri="{FF2B5EF4-FFF2-40B4-BE49-F238E27FC236}">
              <a16:creationId xmlns:a16="http://schemas.microsoft.com/office/drawing/2014/main" xmlns="" id="{36FFDEEC-7756-1A86-56AE-C21A30F80928}"/>
            </a:ext>
          </a:extLst>
        </xdr:cNvPr>
        <xdr:cNvSpPr/>
      </xdr:nvSpPr>
      <xdr:spPr>
        <a:xfrm>
          <a:off x="12700" y="162836858"/>
          <a:ext cx="723900" cy="857250"/>
        </a:xfrm>
        <a:prstGeom prst="rect">
          <a:avLst/>
        </a:prstGeom>
        <a:blipFill>
          <a:blip xmlns:r="http://schemas.openxmlformats.org/officeDocument/2006/relationships" r:embed="rId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181</xdr:row>
      <xdr:rowOff>12705</xdr:rowOff>
    </xdr:from>
    <xdr:to>
      <xdr:col>0</xdr:col>
      <xdr:colOff>736600</xdr:colOff>
      <xdr:row>181</xdr:row>
      <xdr:rowOff>869955</xdr:rowOff>
    </xdr:to>
    <xdr:sp macro="" textlink="">
      <xdr:nvSpPr>
        <xdr:cNvPr id="187" name="Rectangle 186">
          <a:extLst>
            <a:ext uri="{FF2B5EF4-FFF2-40B4-BE49-F238E27FC236}">
              <a16:creationId xmlns:a16="http://schemas.microsoft.com/office/drawing/2014/main" xmlns="" id="{61EF4E4D-CCE7-38A6-383B-F6C65BC9C452}"/>
            </a:ext>
          </a:extLst>
        </xdr:cNvPr>
        <xdr:cNvSpPr/>
      </xdr:nvSpPr>
      <xdr:spPr>
        <a:xfrm>
          <a:off x="12700" y="163720785"/>
          <a:ext cx="723900" cy="857250"/>
        </a:xfrm>
        <a:prstGeom prst="rect">
          <a:avLst/>
        </a:prstGeom>
        <a:blipFill>
          <a:blip xmlns:r="http://schemas.openxmlformats.org/officeDocument/2006/relationships" r:embed="rId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182</xdr:row>
      <xdr:rowOff>12700</xdr:rowOff>
    </xdr:from>
    <xdr:to>
      <xdr:col>0</xdr:col>
      <xdr:colOff>736600</xdr:colOff>
      <xdr:row>182</xdr:row>
      <xdr:rowOff>869950</xdr:rowOff>
    </xdr:to>
    <xdr:sp macro="" textlink="">
      <xdr:nvSpPr>
        <xdr:cNvPr id="188" name="Rectangle 187">
          <a:extLst>
            <a:ext uri="{FF2B5EF4-FFF2-40B4-BE49-F238E27FC236}">
              <a16:creationId xmlns:a16="http://schemas.microsoft.com/office/drawing/2014/main" xmlns="" id="{7FC947FC-7466-7945-8BCE-86E4476C408F}"/>
            </a:ext>
          </a:extLst>
        </xdr:cNvPr>
        <xdr:cNvSpPr/>
      </xdr:nvSpPr>
      <xdr:spPr>
        <a:xfrm>
          <a:off x="12700" y="164604700"/>
          <a:ext cx="723900" cy="857250"/>
        </a:xfrm>
        <a:prstGeom prst="rect">
          <a:avLst/>
        </a:prstGeom>
        <a:blipFill>
          <a:blip xmlns:r="http://schemas.openxmlformats.org/officeDocument/2006/relationships" r:embed="rId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183</xdr:row>
      <xdr:rowOff>12695</xdr:rowOff>
    </xdr:from>
    <xdr:to>
      <xdr:col>0</xdr:col>
      <xdr:colOff>736600</xdr:colOff>
      <xdr:row>183</xdr:row>
      <xdr:rowOff>869945</xdr:rowOff>
    </xdr:to>
    <xdr:sp macro="" textlink="">
      <xdr:nvSpPr>
        <xdr:cNvPr id="189" name="Rectangle 188">
          <a:extLst>
            <a:ext uri="{FF2B5EF4-FFF2-40B4-BE49-F238E27FC236}">
              <a16:creationId xmlns:a16="http://schemas.microsoft.com/office/drawing/2014/main" xmlns="" id="{CCBC3DC1-6EBD-3C25-8616-0EB2039E00BF}"/>
            </a:ext>
          </a:extLst>
        </xdr:cNvPr>
        <xdr:cNvSpPr/>
      </xdr:nvSpPr>
      <xdr:spPr>
        <a:xfrm>
          <a:off x="12700" y="165488615"/>
          <a:ext cx="723900" cy="85725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184</xdr:row>
      <xdr:rowOff>12702</xdr:rowOff>
    </xdr:from>
    <xdr:to>
      <xdr:col>0</xdr:col>
      <xdr:colOff>736600</xdr:colOff>
      <xdr:row>184</xdr:row>
      <xdr:rowOff>869952</xdr:rowOff>
    </xdr:to>
    <xdr:sp macro="" textlink="">
      <xdr:nvSpPr>
        <xdr:cNvPr id="190" name="Rectangle 189">
          <a:extLst>
            <a:ext uri="{FF2B5EF4-FFF2-40B4-BE49-F238E27FC236}">
              <a16:creationId xmlns:a16="http://schemas.microsoft.com/office/drawing/2014/main" xmlns="" id="{D1A917F9-BCC9-2065-05ED-24B8F411D1CE}"/>
            </a:ext>
          </a:extLst>
        </xdr:cNvPr>
        <xdr:cNvSpPr/>
      </xdr:nvSpPr>
      <xdr:spPr>
        <a:xfrm>
          <a:off x="12700" y="166372542"/>
          <a:ext cx="723900" cy="85725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185</xdr:row>
      <xdr:rowOff>12698</xdr:rowOff>
    </xdr:from>
    <xdr:to>
      <xdr:col>0</xdr:col>
      <xdr:colOff>736600</xdr:colOff>
      <xdr:row>185</xdr:row>
      <xdr:rowOff>869948</xdr:rowOff>
    </xdr:to>
    <xdr:sp macro="" textlink="">
      <xdr:nvSpPr>
        <xdr:cNvPr id="191" name="Rectangle 190">
          <a:extLst>
            <a:ext uri="{FF2B5EF4-FFF2-40B4-BE49-F238E27FC236}">
              <a16:creationId xmlns:a16="http://schemas.microsoft.com/office/drawing/2014/main" xmlns="" id="{74447BC0-DEFF-FE9C-30C3-4784912DBA42}"/>
            </a:ext>
          </a:extLst>
        </xdr:cNvPr>
        <xdr:cNvSpPr/>
      </xdr:nvSpPr>
      <xdr:spPr>
        <a:xfrm>
          <a:off x="12700" y="167256458"/>
          <a:ext cx="723900" cy="85725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186</xdr:row>
      <xdr:rowOff>12705</xdr:rowOff>
    </xdr:from>
    <xdr:to>
      <xdr:col>0</xdr:col>
      <xdr:colOff>736600</xdr:colOff>
      <xdr:row>186</xdr:row>
      <xdr:rowOff>869955</xdr:rowOff>
    </xdr:to>
    <xdr:sp macro="" textlink="">
      <xdr:nvSpPr>
        <xdr:cNvPr id="192" name="Rectangle 191">
          <a:extLst>
            <a:ext uri="{FF2B5EF4-FFF2-40B4-BE49-F238E27FC236}">
              <a16:creationId xmlns:a16="http://schemas.microsoft.com/office/drawing/2014/main" xmlns="" id="{D86CCF90-6B01-39F4-A489-773AEB5DE543}"/>
            </a:ext>
          </a:extLst>
        </xdr:cNvPr>
        <xdr:cNvSpPr/>
      </xdr:nvSpPr>
      <xdr:spPr>
        <a:xfrm>
          <a:off x="12700" y="168140385"/>
          <a:ext cx="723900" cy="85725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187</xdr:row>
      <xdr:rowOff>12700</xdr:rowOff>
    </xdr:from>
    <xdr:to>
      <xdr:col>0</xdr:col>
      <xdr:colOff>736600</xdr:colOff>
      <xdr:row>187</xdr:row>
      <xdr:rowOff>869950</xdr:rowOff>
    </xdr:to>
    <xdr:sp macro="" textlink="">
      <xdr:nvSpPr>
        <xdr:cNvPr id="193" name="Rectangle 192">
          <a:extLst>
            <a:ext uri="{FF2B5EF4-FFF2-40B4-BE49-F238E27FC236}">
              <a16:creationId xmlns:a16="http://schemas.microsoft.com/office/drawing/2014/main" xmlns="" id="{535BBEA2-B937-7B05-D770-565781ADC157}"/>
            </a:ext>
          </a:extLst>
        </xdr:cNvPr>
        <xdr:cNvSpPr/>
      </xdr:nvSpPr>
      <xdr:spPr>
        <a:xfrm>
          <a:off x="12700" y="169024300"/>
          <a:ext cx="723900" cy="857250"/>
        </a:xfrm>
        <a:prstGeom prst="rect">
          <a:avLst/>
        </a:prstGeom>
        <a:blipFill>
          <a:blip xmlns:r="http://schemas.openxmlformats.org/officeDocument/2006/relationships" r:embed="rId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188</xdr:row>
      <xdr:rowOff>12695</xdr:rowOff>
    </xdr:from>
    <xdr:to>
      <xdr:col>0</xdr:col>
      <xdr:colOff>736600</xdr:colOff>
      <xdr:row>188</xdr:row>
      <xdr:rowOff>869945</xdr:rowOff>
    </xdr:to>
    <xdr:sp macro="" textlink="">
      <xdr:nvSpPr>
        <xdr:cNvPr id="194" name="Rectangle 193">
          <a:extLst>
            <a:ext uri="{FF2B5EF4-FFF2-40B4-BE49-F238E27FC236}">
              <a16:creationId xmlns:a16="http://schemas.microsoft.com/office/drawing/2014/main" xmlns="" id="{359CC2FC-1D34-8568-E44F-7E46D7ECAFAE}"/>
            </a:ext>
          </a:extLst>
        </xdr:cNvPr>
        <xdr:cNvSpPr/>
      </xdr:nvSpPr>
      <xdr:spPr>
        <a:xfrm>
          <a:off x="12700" y="169908215"/>
          <a:ext cx="723900" cy="857250"/>
        </a:xfrm>
        <a:prstGeom prst="rect">
          <a:avLst/>
        </a:prstGeom>
        <a:blipFill>
          <a:blip xmlns:r="http://schemas.openxmlformats.org/officeDocument/2006/relationships" r:embed="rId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189</xdr:row>
      <xdr:rowOff>12702</xdr:rowOff>
    </xdr:from>
    <xdr:to>
      <xdr:col>0</xdr:col>
      <xdr:colOff>736600</xdr:colOff>
      <xdr:row>189</xdr:row>
      <xdr:rowOff>869952</xdr:rowOff>
    </xdr:to>
    <xdr:sp macro="" textlink="">
      <xdr:nvSpPr>
        <xdr:cNvPr id="195" name="Rectangle 194">
          <a:extLst>
            <a:ext uri="{FF2B5EF4-FFF2-40B4-BE49-F238E27FC236}">
              <a16:creationId xmlns:a16="http://schemas.microsoft.com/office/drawing/2014/main" xmlns="" id="{F837246C-CEB8-FFBF-AA4D-90D11925B99C}"/>
            </a:ext>
          </a:extLst>
        </xdr:cNvPr>
        <xdr:cNvSpPr/>
      </xdr:nvSpPr>
      <xdr:spPr>
        <a:xfrm>
          <a:off x="12700" y="170792142"/>
          <a:ext cx="723900" cy="857250"/>
        </a:xfrm>
        <a:prstGeom prst="rect">
          <a:avLst/>
        </a:prstGeom>
        <a:blipFill>
          <a:blip xmlns:r="http://schemas.openxmlformats.org/officeDocument/2006/relationships" r:embed="rId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190</xdr:row>
      <xdr:rowOff>12698</xdr:rowOff>
    </xdr:from>
    <xdr:to>
      <xdr:col>0</xdr:col>
      <xdr:colOff>736600</xdr:colOff>
      <xdr:row>190</xdr:row>
      <xdr:rowOff>869948</xdr:rowOff>
    </xdr:to>
    <xdr:sp macro="" textlink="">
      <xdr:nvSpPr>
        <xdr:cNvPr id="196" name="Rectangle 195">
          <a:extLst>
            <a:ext uri="{FF2B5EF4-FFF2-40B4-BE49-F238E27FC236}">
              <a16:creationId xmlns:a16="http://schemas.microsoft.com/office/drawing/2014/main" xmlns="" id="{8D5B2A83-6BBF-9BF6-3B6A-632E324A8D17}"/>
            </a:ext>
          </a:extLst>
        </xdr:cNvPr>
        <xdr:cNvSpPr/>
      </xdr:nvSpPr>
      <xdr:spPr>
        <a:xfrm>
          <a:off x="12700" y="171676058"/>
          <a:ext cx="723900" cy="857250"/>
        </a:xfrm>
        <a:prstGeom prst="rect">
          <a:avLst/>
        </a:prstGeom>
        <a:blipFill>
          <a:blip xmlns:r="http://schemas.openxmlformats.org/officeDocument/2006/relationships" r:embed="rId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191</xdr:row>
      <xdr:rowOff>12705</xdr:rowOff>
    </xdr:from>
    <xdr:to>
      <xdr:col>0</xdr:col>
      <xdr:colOff>736600</xdr:colOff>
      <xdr:row>191</xdr:row>
      <xdr:rowOff>869955</xdr:rowOff>
    </xdr:to>
    <xdr:sp macro="" textlink="">
      <xdr:nvSpPr>
        <xdr:cNvPr id="197" name="Rectangle 196">
          <a:extLst>
            <a:ext uri="{FF2B5EF4-FFF2-40B4-BE49-F238E27FC236}">
              <a16:creationId xmlns:a16="http://schemas.microsoft.com/office/drawing/2014/main" xmlns="" id="{0E950887-793B-0714-3318-04D1823854D3}"/>
            </a:ext>
          </a:extLst>
        </xdr:cNvPr>
        <xdr:cNvSpPr/>
      </xdr:nvSpPr>
      <xdr:spPr>
        <a:xfrm>
          <a:off x="12700" y="172559985"/>
          <a:ext cx="723900" cy="857250"/>
        </a:xfrm>
        <a:prstGeom prst="rect">
          <a:avLst/>
        </a:prstGeom>
        <a:blipFill>
          <a:blip xmlns:r="http://schemas.openxmlformats.org/officeDocument/2006/relationships" r:embed="rId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192</xdr:row>
      <xdr:rowOff>12700</xdr:rowOff>
    </xdr:from>
    <xdr:to>
      <xdr:col>0</xdr:col>
      <xdr:colOff>736600</xdr:colOff>
      <xdr:row>192</xdr:row>
      <xdr:rowOff>869950</xdr:rowOff>
    </xdr:to>
    <xdr:sp macro="" textlink="">
      <xdr:nvSpPr>
        <xdr:cNvPr id="198" name="Rectangle 197">
          <a:extLst>
            <a:ext uri="{FF2B5EF4-FFF2-40B4-BE49-F238E27FC236}">
              <a16:creationId xmlns:a16="http://schemas.microsoft.com/office/drawing/2014/main" xmlns="" id="{4E4EDDE2-041E-298B-CE1D-C100B9B95149}"/>
            </a:ext>
          </a:extLst>
        </xdr:cNvPr>
        <xdr:cNvSpPr/>
      </xdr:nvSpPr>
      <xdr:spPr>
        <a:xfrm>
          <a:off x="12700" y="173443900"/>
          <a:ext cx="723900" cy="857250"/>
        </a:xfrm>
        <a:prstGeom prst="rect">
          <a:avLst/>
        </a:prstGeom>
        <a:blipFill>
          <a:blip xmlns:r="http://schemas.openxmlformats.org/officeDocument/2006/relationships" r:embed="rId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193</xdr:row>
      <xdr:rowOff>12695</xdr:rowOff>
    </xdr:from>
    <xdr:to>
      <xdr:col>0</xdr:col>
      <xdr:colOff>736600</xdr:colOff>
      <xdr:row>193</xdr:row>
      <xdr:rowOff>869945</xdr:rowOff>
    </xdr:to>
    <xdr:sp macro="" textlink="">
      <xdr:nvSpPr>
        <xdr:cNvPr id="199" name="Rectangle 198">
          <a:extLst>
            <a:ext uri="{FF2B5EF4-FFF2-40B4-BE49-F238E27FC236}">
              <a16:creationId xmlns:a16="http://schemas.microsoft.com/office/drawing/2014/main" xmlns="" id="{2B007434-E084-8FAE-6275-54CEEA8E85D8}"/>
            </a:ext>
          </a:extLst>
        </xdr:cNvPr>
        <xdr:cNvSpPr/>
      </xdr:nvSpPr>
      <xdr:spPr>
        <a:xfrm>
          <a:off x="12700" y="174327815"/>
          <a:ext cx="723900" cy="85725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194</xdr:row>
      <xdr:rowOff>12702</xdr:rowOff>
    </xdr:from>
    <xdr:to>
      <xdr:col>0</xdr:col>
      <xdr:colOff>736600</xdr:colOff>
      <xdr:row>194</xdr:row>
      <xdr:rowOff>869952</xdr:rowOff>
    </xdr:to>
    <xdr:sp macro="" textlink="">
      <xdr:nvSpPr>
        <xdr:cNvPr id="200" name="Rectangle 199">
          <a:extLst>
            <a:ext uri="{FF2B5EF4-FFF2-40B4-BE49-F238E27FC236}">
              <a16:creationId xmlns:a16="http://schemas.microsoft.com/office/drawing/2014/main" xmlns="" id="{170BD0BF-920F-9CB2-EAF0-F84602E65717}"/>
            </a:ext>
          </a:extLst>
        </xdr:cNvPr>
        <xdr:cNvSpPr/>
      </xdr:nvSpPr>
      <xdr:spPr>
        <a:xfrm>
          <a:off x="12700" y="175211742"/>
          <a:ext cx="723900" cy="85725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195</xdr:row>
      <xdr:rowOff>12698</xdr:rowOff>
    </xdr:from>
    <xdr:to>
      <xdr:col>0</xdr:col>
      <xdr:colOff>736600</xdr:colOff>
      <xdr:row>195</xdr:row>
      <xdr:rowOff>869948</xdr:rowOff>
    </xdr:to>
    <xdr:sp macro="" textlink="">
      <xdr:nvSpPr>
        <xdr:cNvPr id="201" name="Rectangle 200">
          <a:extLst>
            <a:ext uri="{FF2B5EF4-FFF2-40B4-BE49-F238E27FC236}">
              <a16:creationId xmlns:a16="http://schemas.microsoft.com/office/drawing/2014/main" xmlns="" id="{3210F299-F8FB-AA44-1145-D5C23D78D8FA}"/>
            </a:ext>
          </a:extLst>
        </xdr:cNvPr>
        <xdr:cNvSpPr/>
      </xdr:nvSpPr>
      <xdr:spPr>
        <a:xfrm>
          <a:off x="12700" y="176095658"/>
          <a:ext cx="723900" cy="85725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196</xdr:row>
      <xdr:rowOff>12705</xdr:rowOff>
    </xdr:from>
    <xdr:to>
      <xdr:col>0</xdr:col>
      <xdr:colOff>736600</xdr:colOff>
      <xdr:row>196</xdr:row>
      <xdr:rowOff>869955</xdr:rowOff>
    </xdr:to>
    <xdr:sp macro="" textlink="">
      <xdr:nvSpPr>
        <xdr:cNvPr id="202" name="Rectangle 201">
          <a:extLst>
            <a:ext uri="{FF2B5EF4-FFF2-40B4-BE49-F238E27FC236}">
              <a16:creationId xmlns:a16="http://schemas.microsoft.com/office/drawing/2014/main" xmlns="" id="{691D7EE5-3640-26D4-DFE3-5A3C46A7820D}"/>
            </a:ext>
          </a:extLst>
        </xdr:cNvPr>
        <xdr:cNvSpPr/>
      </xdr:nvSpPr>
      <xdr:spPr>
        <a:xfrm>
          <a:off x="12700" y="176979585"/>
          <a:ext cx="723900" cy="85725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197</xdr:row>
      <xdr:rowOff>12700</xdr:rowOff>
    </xdr:from>
    <xdr:to>
      <xdr:col>0</xdr:col>
      <xdr:colOff>736600</xdr:colOff>
      <xdr:row>197</xdr:row>
      <xdr:rowOff>869950</xdr:rowOff>
    </xdr:to>
    <xdr:sp macro="" textlink="">
      <xdr:nvSpPr>
        <xdr:cNvPr id="203" name="Rectangle 202">
          <a:extLst>
            <a:ext uri="{FF2B5EF4-FFF2-40B4-BE49-F238E27FC236}">
              <a16:creationId xmlns:a16="http://schemas.microsoft.com/office/drawing/2014/main" xmlns="" id="{23B232B9-BC29-C21E-9081-B9E0BBA9A4F4}"/>
            </a:ext>
          </a:extLst>
        </xdr:cNvPr>
        <xdr:cNvSpPr/>
      </xdr:nvSpPr>
      <xdr:spPr>
        <a:xfrm>
          <a:off x="12700" y="177863500"/>
          <a:ext cx="723900" cy="857250"/>
        </a:xfrm>
        <a:prstGeom prst="rect">
          <a:avLst/>
        </a:prstGeom>
        <a:blipFill>
          <a:blip xmlns:r="http://schemas.openxmlformats.org/officeDocument/2006/relationships" r:embed="rId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198</xdr:row>
      <xdr:rowOff>12695</xdr:rowOff>
    </xdr:from>
    <xdr:to>
      <xdr:col>0</xdr:col>
      <xdr:colOff>736600</xdr:colOff>
      <xdr:row>198</xdr:row>
      <xdr:rowOff>869945</xdr:rowOff>
    </xdr:to>
    <xdr:sp macro="" textlink="">
      <xdr:nvSpPr>
        <xdr:cNvPr id="204" name="Rectangle 203">
          <a:extLst>
            <a:ext uri="{FF2B5EF4-FFF2-40B4-BE49-F238E27FC236}">
              <a16:creationId xmlns:a16="http://schemas.microsoft.com/office/drawing/2014/main" xmlns="" id="{069A82C2-B47A-2972-CD30-01F688AE2E24}"/>
            </a:ext>
          </a:extLst>
        </xdr:cNvPr>
        <xdr:cNvSpPr/>
      </xdr:nvSpPr>
      <xdr:spPr>
        <a:xfrm>
          <a:off x="12700" y="178747415"/>
          <a:ext cx="723900" cy="857250"/>
        </a:xfrm>
        <a:prstGeom prst="rect">
          <a:avLst/>
        </a:prstGeom>
        <a:blipFill>
          <a:blip xmlns:r="http://schemas.openxmlformats.org/officeDocument/2006/relationships" r:embed="rId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199</xdr:row>
      <xdr:rowOff>12702</xdr:rowOff>
    </xdr:from>
    <xdr:to>
      <xdr:col>0</xdr:col>
      <xdr:colOff>736600</xdr:colOff>
      <xdr:row>199</xdr:row>
      <xdr:rowOff>869952</xdr:rowOff>
    </xdr:to>
    <xdr:sp macro="" textlink="">
      <xdr:nvSpPr>
        <xdr:cNvPr id="205" name="Rectangle 204">
          <a:extLst>
            <a:ext uri="{FF2B5EF4-FFF2-40B4-BE49-F238E27FC236}">
              <a16:creationId xmlns:a16="http://schemas.microsoft.com/office/drawing/2014/main" xmlns="" id="{8A027F93-C6F3-19BE-AA75-5E280F8F9304}"/>
            </a:ext>
          </a:extLst>
        </xdr:cNvPr>
        <xdr:cNvSpPr/>
      </xdr:nvSpPr>
      <xdr:spPr>
        <a:xfrm>
          <a:off x="12700" y="179631342"/>
          <a:ext cx="723900" cy="857250"/>
        </a:xfrm>
        <a:prstGeom prst="rect">
          <a:avLst/>
        </a:prstGeom>
        <a:blipFill>
          <a:blip xmlns:r="http://schemas.openxmlformats.org/officeDocument/2006/relationships" r:embed="rId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200</xdr:row>
      <xdr:rowOff>12698</xdr:rowOff>
    </xdr:from>
    <xdr:to>
      <xdr:col>0</xdr:col>
      <xdr:colOff>736600</xdr:colOff>
      <xdr:row>200</xdr:row>
      <xdr:rowOff>869948</xdr:rowOff>
    </xdr:to>
    <xdr:sp macro="" textlink="">
      <xdr:nvSpPr>
        <xdr:cNvPr id="206" name="Rectangle 205">
          <a:extLst>
            <a:ext uri="{FF2B5EF4-FFF2-40B4-BE49-F238E27FC236}">
              <a16:creationId xmlns:a16="http://schemas.microsoft.com/office/drawing/2014/main" xmlns="" id="{33072486-86A5-13D6-E347-FDFECED9B1E1}"/>
            </a:ext>
          </a:extLst>
        </xdr:cNvPr>
        <xdr:cNvSpPr/>
      </xdr:nvSpPr>
      <xdr:spPr>
        <a:xfrm>
          <a:off x="12700" y="180515258"/>
          <a:ext cx="723900" cy="857250"/>
        </a:xfrm>
        <a:prstGeom prst="rect">
          <a:avLst/>
        </a:prstGeom>
        <a:blipFill>
          <a:blip xmlns:r="http://schemas.openxmlformats.org/officeDocument/2006/relationships" r:embed="rId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201</xdr:row>
      <xdr:rowOff>12705</xdr:rowOff>
    </xdr:from>
    <xdr:to>
      <xdr:col>0</xdr:col>
      <xdr:colOff>736600</xdr:colOff>
      <xdr:row>201</xdr:row>
      <xdr:rowOff>869955</xdr:rowOff>
    </xdr:to>
    <xdr:sp macro="" textlink="">
      <xdr:nvSpPr>
        <xdr:cNvPr id="207" name="Rectangle 206">
          <a:extLst>
            <a:ext uri="{FF2B5EF4-FFF2-40B4-BE49-F238E27FC236}">
              <a16:creationId xmlns:a16="http://schemas.microsoft.com/office/drawing/2014/main" xmlns="" id="{9166F672-A7DB-1FF1-6F49-04E7F6D874B5}"/>
            </a:ext>
          </a:extLst>
        </xdr:cNvPr>
        <xdr:cNvSpPr/>
      </xdr:nvSpPr>
      <xdr:spPr>
        <a:xfrm>
          <a:off x="12700" y="181399185"/>
          <a:ext cx="723900" cy="857250"/>
        </a:xfrm>
        <a:prstGeom prst="rect">
          <a:avLst/>
        </a:prstGeom>
        <a:blipFill>
          <a:blip xmlns:r="http://schemas.openxmlformats.org/officeDocument/2006/relationships" r:embed="rId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202</xdr:row>
      <xdr:rowOff>12700</xdr:rowOff>
    </xdr:from>
    <xdr:to>
      <xdr:col>0</xdr:col>
      <xdr:colOff>736600</xdr:colOff>
      <xdr:row>202</xdr:row>
      <xdr:rowOff>869950</xdr:rowOff>
    </xdr:to>
    <xdr:sp macro="" textlink="">
      <xdr:nvSpPr>
        <xdr:cNvPr id="208" name="Rectangle 207">
          <a:extLst>
            <a:ext uri="{FF2B5EF4-FFF2-40B4-BE49-F238E27FC236}">
              <a16:creationId xmlns:a16="http://schemas.microsoft.com/office/drawing/2014/main" xmlns="" id="{39165F6E-EC56-096F-8188-659366477A59}"/>
            </a:ext>
          </a:extLst>
        </xdr:cNvPr>
        <xdr:cNvSpPr/>
      </xdr:nvSpPr>
      <xdr:spPr>
        <a:xfrm>
          <a:off x="12700" y="182283100"/>
          <a:ext cx="723900" cy="857250"/>
        </a:xfrm>
        <a:prstGeom prst="rect">
          <a:avLst/>
        </a:prstGeom>
        <a:blipFill>
          <a:blip xmlns:r="http://schemas.openxmlformats.org/officeDocument/2006/relationships" r:embed="rId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203</xdr:row>
      <xdr:rowOff>12695</xdr:rowOff>
    </xdr:from>
    <xdr:to>
      <xdr:col>0</xdr:col>
      <xdr:colOff>736600</xdr:colOff>
      <xdr:row>203</xdr:row>
      <xdr:rowOff>869945</xdr:rowOff>
    </xdr:to>
    <xdr:sp macro="" textlink="">
      <xdr:nvSpPr>
        <xdr:cNvPr id="209" name="Rectangle 208">
          <a:extLst>
            <a:ext uri="{FF2B5EF4-FFF2-40B4-BE49-F238E27FC236}">
              <a16:creationId xmlns:a16="http://schemas.microsoft.com/office/drawing/2014/main" xmlns="" id="{0BEEA37E-A00C-B452-886B-656CF650E1C7}"/>
            </a:ext>
          </a:extLst>
        </xdr:cNvPr>
        <xdr:cNvSpPr/>
      </xdr:nvSpPr>
      <xdr:spPr>
        <a:xfrm>
          <a:off x="12700" y="183167015"/>
          <a:ext cx="723900" cy="857250"/>
        </a:xfrm>
        <a:prstGeom prst="rect">
          <a:avLst/>
        </a:prstGeom>
        <a:blipFill>
          <a:blip xmlns:r="http://schemas.openxmlformats.org/officeDocument/2006/relationships" r:embed="rId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204</xdr:row>
      <xdr:rowOff>12702</xdr:rowOff>
    </xdr:from>
    <xdr:to>
      <xdr:col>0</xdr:col>
      <xdr:colOff>736600</xdr:colOff>
      <xdr:row>204</xdr:row>
      <xdr:rowOff>869952</xdr:rowOff>
    </xdr:to>
    <xdr:sp macro="" textlink="">
      <xdr:nvSpPr>
        <xdr:cNvPr id="210" name="Rectangle 209">
          <a:extLst>
            <a:ext uri="{FF2B5EF4-FFF2-40B4-BE49-F238E27FC236}">
              <a16:creationId xmlns:a16="http://schemas.microsoft.com/office/drawing/2014/main" xmlns="" id="{747EBA7F-D809-055E-3D83-E3C8D49B06FC}"/>
            </a:ext>
          </a:extLst>
        </xdr:cNvPr>
        <xdr:cNvSpPr/>
      </xdr:nvSpPr>
      <xdr:spPr>
        <a:xfrm>
          <a:off x="12700" y="184050942"/>
          <a:ext cx="723900" cy="857250"/>
        </a:xfrm>
        <a:prstGeom prst="rect">
          <a:avLst/>
        </a:prstGeom>
        <a:blipFill>
          <a:blip xmlns:r="http://schemas.openxmlformats.org/officeDocument/2006/relationships" r:embed="rId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205</xdr:row>
      <xdr:rowOff>12698</xdr:rowOff>
    </xdr:from>
    <xdr:to>
      <xdr:col>0</xdr:col>
      <xdr:colOff>736600</xdr:colOff>
      <xdr:row>205</xdr:row>
      <xdr:rowOff>869948</xdr:rowOff>
    </xdr:to>
    <xdr:sp macro="" textlink="">
      <xdr:nvSpPr>
        <xdr:cNvPr id="211" name="Rectangle 210">
          <a:extLst>
            <a:ext uri="{FF2B5EF4-FFF2-40B4-BE49-F238E27FC236}">
              <a16:creationId xmlns:a16="http://schemas.microsoft.com/office/drawing/2014/main" xmlns="" id="{B49B860D-36D8-E2E4-B724-4BD5BE3DA498}"/>
            </a:ext>
          </a:extLst>
        </xdr:cNvPr>
        <xdr:cNvSpPr/>
      </xdr:nvSpPr>
      <xdr:spPr>
        <a:xfrm>
          <a:off x="12700" y="184934858"/>
          <a:ext cx="723900" cy="857250"/>
        </a:xfrm>
        <a:prstGeom prst="rect">
          <a:avLst/>
        </a:prstGeom>
        <a:blipFill>
          <a:blip xmlns:r="http://schemas.openxmlformats.org/officeDocument/2006/relationships" r:embed="rId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206</xdr:row>
      <xdr:rowOff>12705</xdr:rowOff>
    </xdr:from>
    <xdr:to>
      <xdr:col>0</xdr:col>
      <xdr:colOff>736600</xdr:colOff>
      <xdr:row>206</xdr:row>
      <xdr:rowOff>869955</xdr:rowOff>
    </xdr:to>
    <xdr:sp macro="" textlink="">
      <xdr:nvSpPr>
        <xdr:cNvPr id="212" name="Rectangle 211">
          <a:extLst>
            <a:ext uri="{FF2B5EF4-FFF2-40B4-BE49-F238E27FC236}">
              <a16:creationId xmlns:a16="http://schemas.microsoft.com/office/drawing/2014/main" xmlns="" id="{4AB32461-EBE5-7494-8B8F-9F5172E0D661}"/>
            </a:ext>
          </a:extLst>
        </xdr:cNvPr>
        <xdr:cNvSpPr/>
      </xdr:nvSpPr>
      <xdr:spPr>
        <a:xfrm>
          <a:off x="12700" y="185818785"/>
          <a:ext cx="723900" cy="857250"/>
        </a:xfrm>
        <a:prstGeom prst="rect">
          <a:avLst/>
        </a:prstGeom>
        <a:blipFill>
          <a:blip xmlns:r="http://schemas.openxmlformats.org/officeDocument/2006/relationships" r:embed="rId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207</xdr:row>
      <xdr:rowOff>12700</xdr:rowOff>
    </xdr:from>
    <xdr:to>
      <xdr:col>0</xdr:col>
      <xdr:colOff>736600</xdr:colOff>
      <xdr:row>207</xdr:row>
      <xdr:rowOff>869950</xdr:rowOff>
    </xdr:to>
    <xdr:sp macro="" textlink="">
      <xdr:nvSpPr>
        <xdr:cNvPr id="213" name="Rectangle 212">
          <a:extLst>
            <a:ext uri="{FF2B5EF4-FFF2-40B4-BE49-F238E27FC236}">
              <a16:creationId xmlns:a16="http://schemas.microsoft.com/office/drawing/2014/main" xmlns="" id="{9B083A1A-97D4-9D92-1184-BD4C3A9B0EC5}"/>
            </a:ext>
          </a:extLst>
        </xdr:cNvPr>
        <xdr:cNvSpPr/>
      </xdr:nvSpPr>
      <xdr:spPr>
        <a:xfrm>
          <a:off x="12700" y="186702700"/>
          <a:ext cx="723900" cy="857250"/>
        </a:xfrm>
        <a:prstGeom prst="rect">
          <a:avLst/>
        </a:prstGeom>
        <a:blipFill>
          <a:blip xmlns:r="http://schemas.openxmlformats.org/officeDocument/2006/relationships" r:embed="rId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208</xdr:row>
      <xdr:rowOff>12695</xdr:rowOff>
    </xdr:from>
    <xdr:to>
      <xdr:col>0</xdr:col>
      <xdr:colOff>736600</xdr:colOff>
      <xdr:row>208</xdr:row>
      <xdr:rowOff>869945</xdr:rowOff>
    </xdr:to>
    <xdr:sp macro="" textlink="">
      <xdr:nvSpPr>
        <xdr:cNvPr id="214" name="Rectangle 213">
          <a:extLst>
            <a:ext uri="{FF2B5EF4-FFF2-40B4-BE49-F238E27FC236}">
              <a16:creationId xmlns:a16="http://schemas.microsoft.com/office/drawing/2014/main" xmlns="" id="{57A07D5F-F416-338A-9184-22839C19D85C}"/>
            </a:ext>
          </a:extLst>
        </xdr:cNvPr>
        <xdr:cNvSpPr/>
      </xdr:nvSpPr>
      <xdr:spPr>
        <a:xfrm>
          <a:off x="12700" y="187586615"/>
          <a:ext cx="723900" cy="857250"/>
        </a:xfrm>
        <a:prstGeom prst="rect">
          <a:avLst/>
        </a:prstGeom>
        <a:blipFill>
          <a:blip xmlns:r="http://schemas.openxmlformats.org/officeDocument/2006/relationships" r:embed="rId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209</xdr:row>
      <xdr:rowOff>12702</xdr:rowOff>
    </xdr:from>
    <xdr:to>
      <xdr:col>0</xdr:col>
      <xdr:colOff>736600</xdr:colOff>
      <xdr:row>209</xdr:row>
      <xdr:rowOff>869952</xdr:rowOff>
    </xdr:to>
    <xdr:sp macro="" textlink="">
      <xdr:nvSpPr>
        <xdr:cNvPr id="215" name="Rectangle 214">
          <a:extLst>
            <a:ext uri="{FF2B5EF4-FFF2-40B4-BE49-F238E27FC236}">
              <a16:creationId xmlns:a16="http://schemas.microsoft.com/office/drawing/2014/main" xmlns="" id="{3219FF5C-FD6C-EC9F-F0EE-22B458014347}"/>
            </a:ext>
          </a:extLst>
        </xdr:cNvPr>
        <xdr:cNvSpPr/>
      </xdr:nvSpPr>
      <xdr:spPr>
        <a:xfrm>
          <a:off x="12700" y="188470542"/>
          <a:ext cx="723900" cy="85725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210</xdr:row>
      <xdr:rowOff>12698</xdr:rowOff>
    </xdr:from>
    <xdr:to>
      <xdr:col>0</xdr:col>
      <xdr:colOff>736600</xdr:colOff>
      <xdr:row>210</xdr:row>
      <xdr:rowOff>869948</xdr:rowOff>
    </xdr:to>
    <xdr:sp macro="" textlink="">
      <xdr:nvSpPr>
        <xdr:cNvPr id="216" name="Rectangle 215">
          <a:extLst>
            <a:ext uri="{FF2B5EF4-FFF2-40B4-BE49-F238E27FC236}">
              <a16:creationId xmlns:a16="http://schemas.microsoft.com/office/drawing/2014/main" xmlns="" id="{4F966DC9-A52C-7630-849E-9E2CE357116C}"/>
            </a:ext>
          </a:extLst>
        </xdr:cNvPr>
        <xdr:cNvSpPr/>
      </xdr:nvSpPr>
      <xdr:spPr>
        <a:xfrm>
          <a:off x="12700" y="189354458"/>
          <a:ext cx="723900" cy="85725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211</xdr:row>
      <xdr:rowOff>12705</xdr:rowOff>
    </xdr:from>
    <xdr:to>
      <xdr:col>0</xdr:col>
      <xdr:colOff>736600</xdr:colOff>
      <xdr:row>211</xdr:row>
      <xdr:rowOff>869955</xdr:rowOff>
    </xdr:to>
    <xdr:sp macro="" textlink="">
      <xdr:nvSpPr>
        <xdr:cNvPr id="217" name="Rectangle 216">
          <a:extLst>
            <a:ext uri="{FF2B5EF4-FFF2-40B4-BE49-F238E27FC236}">
              <a16:creationId xmlns:a16="http://schemas.microsoft.com/office/drawing/2014/main" xmlns="" id="{A2130939-1F5B-97A9-261A-B4F69702BB96}"/>
            </a:ext>
          </a:extLst>
        </xdr:cNvPr>
        <xdr:cNvSpPr/>
      </xdr:nvSpPr>
      <xdr:spPr>
        <a:xfrm>
          <a:off x="12700" y="190238385"/>
          <a:ext cx="723900" cy="85725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212</xdr:row>
      <xdr:rowOff>12700</xdr:rowOff>
    </xdr:from>
    <xdr:to>
      <xdr:col>0</xdr:col>
      <xdr:colOff>736600</xdr:colOff>
      <xdr:row>212</xdr:row>
      <xdr:rowOff>869950</xdr:rowOff>
    </xdr:to>
    <xdr:sp macro="" textlink="">
      <xdr:nvSpPr>
        <xdr:cNvPr id="218" name="Rectangle 217">
          <a:extLst>
            <a:ext uri="{FF2B5EF4-FFF2-40B4-BE49-F238E27FC236}">
              <a16:creationId xmlns:a16="http://schemas.microsoft.com/office/drawing/2014/main" xmlns="" id="{73AE9373-2C1A-C08B-AFC4-1C0B13C903B3}"/>
            </a:ext>
          </a:extLst>
        </xdr:cNvPr>
        <xdr:cNvSpPr/>
      </xdr:nvSpPr>
      <xdr:spPr>
        <a:xfrm>
          <a:off x="12700" y="191122300"/>
          <a:ext cx="723900" cy="85725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213</xdr:row>
      <xdr:rowOff>12695</xdr:rowOff>
    </xdr:from>
    <xdr:to>
      <xdr:col>0</xdr:col>
      <xdr:colOff>736600</xdr:colOff>
      <xdr:row>213</xdr:row>
      <xdr:rowOff>869945</xdr:rowOff>
    </xdr:to>
    <xdr:sp macro="" textlink="">
      <xdr:nvSpPr>
        <xdr:cNvPr id="219" name="Rectangle 218">
          <a:extLst>
            <a:ext uri="{FF2B5EF4-FFF2-40B4-BE49-F238E27FC236}">
              <a16:creationId xmlns:a16="http://schemas.microsoft.com/office/drawing/2014/main" xmlns="" id="{860B905D-5BF7-5585-639D-7024D2BEE8D9}"/>
            </a:ext>
          </a:extLst>
        </xdr:cNvPr>
        <xdr:cNvSpPr/>
      </xdr:nvSpPr>
      <xdr:spPr>
        <a:xfrm>
          <a:off x="12700" y="192006215"/>
          <a:ext cx="723900" cy="85725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214</xdr:row>
      <xdr:rowOff>12702</xdr:rowOff>
    </xdr:from>
    <xdr:to>
      <xdr:col>0</xdr:col>
      <xdr:colOff>736600</xdr:colOff>
      <xdr:row>214</xdr:row>
      <xdr:rowOff>869952</xdr:rowOff>
    </xdr:to>
    <xdr:sp macro="" textlink="">
      <xdr:nvSpPr>
        <xdr:cNvPr id="220" name="Rectangle 219">
          <a:extLst>
            <a:ext uri="{FF2B5EF4-FFF2-40B4-BE49-F238E27FC236}">
              <a16:creationId xmlns:a16="http://schemas.microsoft.com/office/drawing/2014/main" xmlns="" id="{D7EB6386-8EEF-0EB7-5847-1DACBFB116A7}"/>
            </a:ext>
          </a:extLst>
        </xdr:cNvPr>
        <xdr:cNvSpPr/>
      </xdr:nvSpPr>
      <xdr:spPr>
        <a:xfrm>
          <a:off x="12700" y="192890142"/>
          <a:ext cx="723900" cy="85725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215</xdr:row>
      <xdr:rowOff>12698</xdr:rowOff>
    </xdr:from>
    <xdr:to>
      <xdr:col>0</xdr:col>
      <xdr:colOff>736600</xdr:colOff>
      <xdr:row>215</xdr:row>
      <xdr:rowOff>869948</xdr:rowOff>
    </xdr:to>
    <xdr:sp macro="" textlink="">
      <xdr:nvSpPr>
        <xdr:cNvPr id="221" name="Rectangle 220">
          <a:extLst>
            <a:ext uri="{FF2B5EF4-FFF2-40B4-BE49-F238E27FC236}">
              <a16:creationId xmlns:a16="http://schemas.microsoft.com/office/drawing/2014/main" xmlns="" id="{7EDF387B-521C-96D4-8F50-4E7035992CF7}"/>
            </a:ext>
          </a:extLst>
        </xdr:cNvPr>
        <xdr:cNvSpPr/>
      </xdr:nvSpPr>
      <xdr:spPr>
        <a:xfrm>
          <a:off x="12700" y="193774058"/>
          <a:ext cx="723900" cy="857250"/>
        </a:xfrm>
        <a:prstGeom prst="rect">
          <a:avLst/>
        </a:prstGeom>
        <a:blipFill>
          <a:blip xmlns:r="http://schemas.openxmlformats.org/officeDocument/2006/relationships" r:embed="rId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216</xdr:row>
      <xdr:rowOff>12705</xdr:rowOff>
    </xdr:from>
    <xdr:to>
      <xdr:col>0</xdr:col>
      <xdr:colOff>736600</xdr:colOff>
      <xdr:row>216</xdr:row>
      <xdr:rowOff>869955</xdr:rowOff>
    </xdr:to>
    <xdr:sp macro="" textlink="">
      <xdr:nvSpPr>
        <xdr:cNvPr id="222" name="Rectangle 221">
          <a:extLst>
            <a:ext uri="{FF2B5EF4-FFF2-40B4-BE49-F238E27FC236}">
              <a16:creationId xmlns:a16="http://schemas.microsoft.com/office/drawing/2014/main" xmlns="" id="{B942E116-B677-4746-877A-C6CEC27907F4}"/>
            </a:ext>
          </a:extLst>
        </xdr:cNvPr>
        <xdr:cNvSpPr/>
      </xdr:nvSpPr>
      <xdr:spPr>
        <a:xfrm>
          <a:off x="12700" y="194657985"/>
          <a:ext cx="723900" cy="857250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217</xdr:row>
      <xdr:rowOff>12700</xdr:rowOff>
    </xdr:from>
    <xdr:to>
      <xdr:col>0</xdr:col>
      <xdr:colOff>736600</xdr:colOff>
      <xdr:row>217</xdr:row>
      <xdr:rowOff>869950</xdr:rowOff>
    </xdr:to>
    <xdr:sp macro="" textlink="">
      <xdr:nvSpPr>
        <xdr:cNvPr id="223" name="Rectangle 222">
          <a:extLst>
            <a:ext uri="{FF2B5EF4-FFF2-40B4-BE49-F238E27FC236}">
              <a16:creationId xmlns:a16="http://schemas.microsoft.com/office/drawing/2014/main" xmlns="" id="{B0F4AC98-87BD-2E83-6908-C5EC246B6146}"/>
            </a:ext>
          </a:extLst>
        </xdr:cNvPr>
        <xdr:cNvSpPr/>
      </xdr:nvSpPr>
      <xdr:spPr>
        <a:xfrm>
          <a:off x="12700" y="195541900"/>
          <a:ext cx="723900" cy="857250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218</xdr:row>
      <xdr:rowOff>12695</xdr:rowOff>
    </xdr:from>
    <xdr:to>
      <xdr:col>0</xdr:col>
      <xdr:colOff>736600</xdr:colOff>
      <xdr:row>218</xdr:row>
      <xdr:rowOff>869945</xdr:rowOff>
    </xdr:to>
    <xdr:sp macro="" textlink="">
      <xdr:nvSpPr>
        <xdr:cNvPr id="224" name="Rectangle 223">
          <a:extLst>
            <a:ext uri="{FF2B5EF4-FFF2-40B4-BE49-F238E27FC236}">
              <a16:creationId xmlns:a16="http://schemas.microsoft.com/office/drawing/2014/main" xmlns="" id="{F53FBA0A-7028-37E8-8D46-DCF8105164D7}"/>
            </a:ext>
          </a:extLst>
        </xdr:cNvPr>
        <xdr:cNvSpPr/>
      </xdr:nvSpPr>
      <xdr:spPr>
        <a:xfrm>
          <a:off x="12700" y="196425815"/>
          <a:ext cx="723900" cy="857250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219</xdr:row>
      <xdr:rowOff>12702</xdr:rowOff>
    </xdr:from>
    <xdr:to>
      <xdr:col>0</xdr:col>
      <xdr:colOff>736600</xdr:colOff>
      <xdr:row>219</xdr:row>
      <xdr:rowOff>869952</xdr:rowOff>
    </xdr:to>
    <xdr:sp macro="" textlink="">
      <xdr:nvSpPr>
        <xdr:cNvPr id="225" name="Rectangle 224">
          <a:extLst>
            <a:ext uri="{FF2B5EF4-FFF2-40B4-BE49-F238E27FC236}">
              <a16:creationId xmlns:a16="http://schemas.microsoft.com/office/drawing/2014/main" xmlns="" id="{6BA3B601-D5EE-CE9D-2E9E-BBC3FB6D9E18}"/>
            </a:ext>
          </a:extLst>
        </xdr:cNvPr>
        <xdr:cNvSpPr/>
      </xdr:nvSpPr>
      <xdr:spPr>
        <a:xfrm>
          <a:off x="12700" y="197309742"/>
          <a:ext cx="723900" cy="857250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220</xdr:row>
      <xdr:rowOff>12698</xdr:rowOff>
    </xdr:from>
    <xdr:to>
      <xdr:col>0</xdr:col>
      <xdr:colOff>736600</xdr:colOff>
      <xdr:row>220</xdr:row>
      <xdr:rowOff>869948</xdr:rowOff>
    </xdr:to>
    <xdr:sp macro="" textlink="">
      <xdr:nvSpPr>
        <xdr:cNvPr id="226" name="Rectangle 225">
          <a:extLst>
            <a:ext uri="{FF2B5EF4-FFF2-40B4-BE49-F238E27FC236}">
              <a16:creationId xmlns:a16="http://schemas.microsoft.com/office/drawing/2014/main" xmlns="" id="{86D15CF5-BFCE-03E3-B502-18D87CFE16B7}"/>
            </a:ext>
          </a:extLst>
        </xdr:cNvPr>
        <xdr:cNvSpPr/>
      </xdr:nvSpPr>
      <xdr:spPr>
        <a:xfrm>
          <a:off x="12700" y="198193658"/>
          <a:ext cx="723900" cy="857250"/>
        </a:xfrm>
        <a:prstGeom prst="rect">
          <a:avLst/>
        </a:prstGeom>
        <a:blipFill>
          <a:blip xmlns:r="http://schemas.openxmlformats.org/officeDocument/2006/relationships" r:embed="rId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221</xdr:row>
      <xdr:rowOff>12705</xdr:rowOff>
    </xdr:from>
    <xdr:to>
      <xdr:col>0</xdr:col>
      <xdr:colOff>736600</xdr:colOff>
      <xdr:row>221</xdr:row>
      <xdr:rowOff>869955</xdr:rowOff>
    </xdr:to>
    <xdr:sp macro="" textlink="">
      <xdr:nvSpPr>
        <xdr:cNvPr id="227" name="Rectangle 226">
          <a:extLst>
            <a:ext uri="{FF2B5EF4-FFF2-40B4-BE49-F238E27FC236}">
              <a16:creationId xmlns:a16="http://schemas.microsoft.com/office/drawing/2014/main" xmlns="" id="{ADCFC1D0-3213-67C5-E95F-1F4B3EF414D2}"/>
            </a:ext>
          </a:extLst>
        </xdr:cNvPr>
        <xdr:cNvSpPr/>
      </xdr:nvSpPr>
      <xdr:spPr>
        <a:xfrm>
          <a:off x="12700" y="199077585"/>
          <a:ext cx="723900" cy="857250"/>
        </a:xfrm>
        <a:prstGeom prst="rect">
          <a:avLst/>
        </a:prstGeom>
        <a:blipFill>
          <a:blip xmlns:r="http://schemas.openxmlformats.org/officeDocument/2006/relationships" r:embed="rId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222</xdr:row>
      <xdr:rowOff>12700</xdr:rowOff>
    </xdr:from>
    <xdr:to>
      <xdr:col>0</xdr:col>
      <xdr:colOff>736600</xdr:colOff>
      <xdr:row>222</xdr:row>
      <xdr:rowOff>869950</xdr:rowOff>
    </xdr:to>
    <xdr:sp macro="" textlink="">
      <xdr:nvSpPr>
        <xdr:cNvPr id="228" name="Rectangle 227">
          <a:extLst>
            <a:ext uri="{FF2B5EF4-FFF2-40B4-BE49-F238E27FC236}">
              <a16:creationId xmlns:a16="http://schemas.microsoft.com/office/drawing/2014/main" xmlns="" id="{3A022117-2773-9B1E-0F28-27AFD5DF8D39}"/>
            </a:ext>
          </a:extLst>
        </xdr:cNvPr>
        <xdr:cNvSpPr/>
      </xdr:nvSpPr>
      <xdr:spPr>
        <a:xfrm>
          <a:off x="12700" y="199961500"/>
          <a:ext cx="723900" cy="857250"/>
        </a:xfrm>
        <a:prstGeom prst="rect">
          <a:avLst/>
        </a:prstGeom>
        <a:blipFill>
          <a:blip xmlns:r="http://schemas.openxmlformats.org/officeDocument/2006/relationships" r:embed="rId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223</xdr:row>
      <xdr:rowOff>12695</xdr:rowOff>
    </xdr:from>
    <xdr:to>
      <xdr:col>0</xdr:col>
      <xdr:colOff>736600</xdr:colOff>
      <xdr:row>223</xdr:row>
      <xdr:rowOff>869945</xdr:rowOff>
    </xdr:to>
    <xdr:sp macro="" textlink="">
      <xdr:nvSpPr>
        <xdr:cNvPr id="229" name="Rectangle 228">
          <a:extLst>
            <a:ext uri="{FF2B5EF4-FFF2-40B4-BE49-F238E27FC236}">
              <a16:creationId xmlns:a16="http://schemas.microsoft.com/office/drawing/2014/main" xmlns="" id="{84D25038-5275-7FB6-C15E-8DE80E94F7F8}"/>
            </a:ext>
          </a:extLst>
        </xdr:cNvPr>
        <xdr:cNvSpPr/>
      </xdr:nvSpPr>
      <xdr:spPr>
        <a:xfrm>
          <a:off x="12700" y="200845415"/>
          <a:ext cx="723900" cy="857250"/>
        </a:xfrm>
        <a:prstGeom prst="rect">
          <a:avLst/>
        </a:prstGeom>
        <a:blipFill>
          <a:blip xmlns:r="http://schemas.openxmlformats.org/officeDocument/2006/relationships" r:embed="rId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224</xdr:row>
      <xdr:rowOff>12702</xdr:rowOff>
    </xdr:from>
    <xdr:to>
      <xdr:col>0</xdr:col>
      <xdr:colOff>736600</xdr:colOff>
      <xdr:row>224</xdr:row>
      <xdr:rowOff>869952</xdr:rowOff>
    </xdr:to>
    <xdr:sp macro="" textlink="">
      <xdr:nvSpPr>
        <xdr:cNvPr id="230" name="Rectangle 229">
          <a:extLst>
            <a:ext uri="{FF2B5EF4-FFF2-40B4-BE49-F238E27FC236}">
              <a16:creationId xmlns:a16="http://schemas.microsoft.com/office/drawing/2014/main" xmlns="" id="{B7C7E239-6863-927E-1112-A822834DF108}"/>
            </a:ext>
          </a:extLst>
        </xdr:cNvPr>
        <xdr:cNvSpPr/>
      </xdr:nvSpPr>
      <xdr:spPr>
        <a:xfrm>
          <a:off x="12700" y="201729342"/>
          <a:ext cx="723900" cy="857250"/>
        </a:xfrm>
        <a:prstGeom prst="rect">
          <a:avLst/>
        </a:prstGeom>
        <a:blipFill>
          <a:blip xmlns:r="http://schemas.openxmlformats.org/officeDocument/2006/relationships" r:embed="rId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225</xdr:row>
      <xdr:rowOff>12698</xdr:rowOff>
    </xdr:from>
    <xdr:to>
      <xdr:col>0</xdr:col>
      <xdr:colOff>736600</xdr:colOff>
      <xdr:row>225</xdr:row>
      <xdr:rowOff>869948</xdr:rowOff>
    </xdr:to>
    <xdr:sp macro="" textlink="">
      <xdr:nvSpPr>
        <xdr:cNvPr id="231" name="Rectangle 230">
          <a:extLst>
            <a:ext uri="{FF2B5EF4-FFF2-40B4-BE49-F238E27FC236}">
              <a16:creationId xmlns:a16="http://schemas.microsoft.com/office/drawing/2014/main" xmlns="" id="{BDF9E0AC-4282-CCD6-2F5C-826EC3CF733D}"/>
            </a:ext>
          </a:extLst>
        </xdr:cNvPr>
        <xdr:cNvSpPr/>
      </xdr:nvSpPr>
      <xdr:spPr>
        <a:xfrm>
          <a:off x="12700" y="202613258"/>
          <a:ext cx="723900" cy="857250"/>
        </a:xfrm>
        <a:prstGeom prst="rect">
          <a:avLst/>
        </a:prstGeom>
        <a:blipFill>
          <a:blip xmlns:r="http://schemas.openxmlformats.org/officeDocument/2006/relationships" r:embed="rId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226</xdr:row>
      <xdr:rowOff>12705</xdr:rowOff>
    </xdr:from>
    <xdr:to>
      <xdr:col>0</xdr:col>
      <xdr:colOff>736600</xdr:colOff>
      <xdr:row>226</xdr:row>
      <xdr:rowOff>869955</xdr:rowOff>
    </xdr:to>
    <xdr:sp macro="" textlink="">
      <xdr:nvSpPr>
        <xdr:cNvPr id="232" name="Rectangle 231">
          <a:extLst>
            <a:ext uri="{FF2B5EF4-FFF2-40B4-BE49-F238E27FC236}">
              <a16:creationId xmlns:a16="http://schemas.microsoft.com/office/drawing/2014/main" xmlns="" id="{24B8A2DB-182E-A1EC-0569-8FD7388DAC8E}"/>
            </a:ext>
          </a:extLst>
        </xdr:cNvPr>
        <xdr:cNvSpPr/>
      </xdr:nvSpPr>
      <xdr:spPr>
        <a:xfrm>
          <a:off x="12700" y="203497185"/>
          <a:ext cx="723900" cy="857250"/>
        </a:xfrm>
        <a:prstGeom prst="rect">
          <a:avLst/>
        </a:prstGeom>
        <a:blipFill>
          <a:blip xmlns:r="http://schemas.openxmlformats.org/officeDocument/2006/relationships" r:embed="rId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227</xdr:row>
      <xdr:rowOff>12700</xdr:rowOff>
    </xdr:from>
    <xdr:to>
      <xdr:col>0</xdr:col>
      <xdr:colOff>736600</xdr:colOff>
      <xdr:row>227</xdr:row>
      <xdr:rowOff>869950</xdr:rowOff>
    </xdr:to>
    <xdr:sp macro="" textlink="">
      <xdr:nvSpPr>
        <xdr:cNvPr id="233" name="Rectangle 232">
          <a:extLst>
            <a:ext uri="{FF2B5EF4-FFF2-40B4-BE49-F238E27FC236}">
              <a16:creationId xmlns:a16="http://schemas.microsoft.com/office/drawing/2014/main" xmlns="" id="{499E94A6-3A7B-E904-11FC-DC7C39547028}"/>
            </a:ext>
          </a:extLst>
        </xdr:cNvPr>
        <xdr:cNvSpPr/>
      </xdr:nvSpPr>
      <xdr:spPr>
        <a:xfrm>
          <a:off x="12700" y="204381100"/>
          <a:ext cx="723900" cy="857250"/>
        </a:xfrm>
        <a:prstGeom prst="rect">
          <a:avLst/>
        </a:prstGeom>
        <a:blipFill>
          <a:blip xmlns:r="http://schemas.openxmlformats.org/officeDocument/2006/relationships" r:embed="rId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228</xdr:row>
      <xdr:rowOff>12695</xdr:rowOff>
    </xdr:from>
    <xdr:to>
      <xdr:col>0</xdr:col>
      <xdr:colOff>736600</xdr:colOff>
      <xdr:row>228</xdr:row>
      <xdr:rowOff>869945</xdr:rowOff>
    </xdr:to>
    <xdr:sp macro="" textlink="">
      <xdr:nvSpPr>
        <xdr:cNvPr id="234" name="Rectangle 233">
          <a:extLst>
            <a:ext uri="{FF2B5EF4-FFF2-40B4-BE49-F238E27FC236}">
              <a16:creationId xmlns:a16="http://schemas.microsoft.com/office/drawing/2014/main" xmlns="" id="{CBCDBB62-5FEF-2145-13BB-19EFCE365884}"/>
            </a:ext>
          </a:extLst>
        </xdr:cNvPr>
        <xdr:cNvSpPr/>
      </xdr:nvSpPr>
      <xdr:spPr>
        <a:xfrm>
          <a:off x="12700" y="205265015"/>
          <a:ext cx="723900" cy="857250"/>
        </a:xfrm>
        <a:prstGeom prst="rect">
          <a:avLst/>
        </a:prstGeom>
        <a:blipFill>
          <a:blip xmlns:r="http://schemas.openxmlformats.org/officeDocument/2006/relationships" r:embed="rId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229</xdr:row>
      <xdr:rowOff>12702</xdr:rowOff>
    </xdr:from>
    <xdr:to>
      <xdr:col>0</xdr:col>
      <xdr:colOff>736600</xdr:colOff>
      <xdr:row>229</xdr:row>
      <xdr:rowOff>869952</xdr:rowOff>
    </xdr:to>
    <xdr:sp macro="" textlink="">
      <xdr:nvSpPr>
        <xdr:cNvPr id="235" name="Rectangle 234">
          <a:extLst>
            <a:ext uri="{FF2B5EF4-FFF2-40B4-BE49-F238E27FC236}">
              <a16:creationId xmlns:a16="http://schemas.microsoft.com/office/drawing/2014/main" xmlns="" id="{E949E5E9-EC30-56FB-A4E6-EBCFDAC63598}"/>
            </a:ext>
          </a:extLst>
        </xdr:cNvPr>
        <xdr:cNvSpPr/>
      </xdr:nvSpPr>
      <xdr:spPr>
        <a:xfrm>
          <a:off x="12700" y="206148942"/>
          <a:ext cx="723900" cy="857250"/>
        </a:xfrm>
        <a:prstGeom prst="rect">
          <a:avLst/>
        </a:prstGeom>
        <a:blipFill>
          <a:blip xmlns:r="http://schemas.openxmlformats.org/officeDocument/2006/relationships" r:embed="rId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230</xdr:row>
      <xdr:rowOff>12698</xdr:rowOff>
    </xdr:from>
    <xdr:to>
      <xdr:col>0</xdr:col>
      <xdr:colOff>736600</xdr:colOff>
      <xdr:row>230</xdr:row>
      <xdr:rowOff>869948</xdr:rowOff>
    </xdr:to>
    <xdr:sp macro="" textlink="">
      <xdr:nvSpPr>
        <xdr:cNvPr id="236" name="Rectangle 235">
          <a:extLst>
            <a:ext uri="{FF2B5EF4-FFF2-40B4-BE49-F238E27FC236}">
              <a16:creationId xmlns:a16="http://schemas.microsoft.com/office/drawing/2014/main" xmlns="" id="{09986883-762C-B96C-F00B-97D98DAF7B30}"/>
            </a:ext>
          </a:extLst>
        </xdr:cNvPr>
        <xdr:cNvSpPr/>
      </xdr:nvSpPr>
      <xdr:spPr>
        <a:xfrm>
          <a:off x="12700" y="207032858"/>
          <a:ext cx="723900" cy="857250"/>
        </a:xfrm>
        <a:prstGeom prst="rect">
          <a:avLst/>
        </a:prstGeom>
        <a:blipFill>
          <a:blip xmlns:r="http://schemas.openxmlformats.org/officeDocument/2006/relationships" r:embed="rId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231</xdr:row>
      <xdr:rowOff>12705</xdr:rowOff>
    </xdr:from>
    <xdr:to>
      <xdr:col>0</xdr:col>
      <xdr:colOff>736600</xdr:colOff>
      <xdr:row>231</xdr:row>
      <xdr:rowOff>869955</xdr:rowOff>
    </xdr:to>
    <xdr:sp macro="" textlink="">
      <xdr:nvSpPr>
        <xdr:cNvPr id="237" name="Rectangle 236">
          <a:extLst>
            <a:ext uri="{FF2B5EF4-FFF2-40B4-BE49-F238E27FC236}">
              <a16:creationId xmlns:a16="http://schemas.microsoft.com/office/drawing/2014/main" xmlns="" id="{EA2B2FA7-4FD1-8CD7-74E5-4760092806F1}"/>
            </a:ext>
          </a:extLst>
        </xdr:cNvPr>
        <xdr:cNvSpPr/>
      </xdr:nvSpPr>
      <xdr:spPr>
        <a:xfrm>
          <a:off x="12700" y="207916785"/>
          <a:ext cx="723900" cy="85725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232</xdr:row>
      <xdr:rowOff>12700</xdr:rowOff>
    </xdr:from>
    <xdr:to>
      <xdr:col>0</xdr:col>
      <xdr:colOff>736600</xdr:colOff>
      <xdr:row>232</xdr:row>
      <xdr:rowOff>869950</xdr:rowOff>
    </xdr:to>
    <xdr:sp macro="" textlink="">
      <xdr:nvSpPr>
        <xdr:cNvPr id="238" name="Rectangle 237">
          <a:extLst>
            <a:ext uri="{FF2B5EF4-FFF2-40B4-BE49-F238E27FC236}">
              <a16:creationId xmlns:a16="http://schemas.microsoft.com/office/drawing/2014/main" xmlns="" id="{5EB935E7-BFD6-31B4-4A87-D8478B69C960}"/>
            </a:ext>
          </a:extLst>
        </xdr:cNvPr>
        <xdr:cNvSpPr/>
      </xdr:nvSpPr>
      <xdr:spPr>
        <a:xfrm>
          <a:off x="12700" y="208800700"/>
          <a:ext cx="723900" cy="85725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233</xdr:row>
      <xdr:rowOff>12695</xdr:rowOff>
    </xdr:from>
    <xdr:to>
      <xdr:col>0</xdr:col>
      <xdr:colOff>736600</xdr:colOff>
      <xdr:row>233</xdr:row>
      <xdr:rowOff>869945</xdr:rowOff>
    </xdr:to>
    <xdr:sp macro="" textlink="">
      <xdr:nvSpPr>
        <xdr:cNvPr id="239" name="Rectangle 238">
          <a:extLst>
            <a:ext uri="{FF2B5EF4-FFF2-40B4-BE49-F238E27FC236}">
              <a16:creationId xmlns:a16="http://schemas.microsoft.com/office/drawing/2014/main" xmlns="" id="{A72B5CC8-2A52-1061-EDCE-509A2A77DBCA}"/>
            </a:ext>
          </a:extLst>
        </xdr:cNvPr>
        <xdr:cNvSpPr/>
      </xdr:nvSpPr>
      <xdr:spPr>
        <a:xfrm>
          <a:off x="12700" y="209684615"/>
          <a:ext cx="723900" cy="85725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234</xdr:row>
      <xdr:rowOff>12690</xdr:rowOff>
    </xdr:from>
    <xdr:to>
      <xdr:col>0</xdr:col>
      <xdr:colOff>736600</xdr:colOff>
      <xdr:row>234</xdr:row>
      <xdr:rowOff>869940</xdr:rowOff>
    </xdr:to>
    <xdr:sp macro="" textlink="">
      <xdr:nvSpPr>
        <xdr:cNvPr id="240" name="Rectangle 239">
          <a:extLst>
            <a:ext uri="{FF2B5EF4-FFF2-40B4-BE49-F238E27FC236}">
              <a16:creationId xmlns:a16="http://schemas.microsoft.com/office/drawing/2014/main" xmlns="" id="{27A50C21-E17A-9086-42CC-6C3D98AF6A73}"/>
            </a:ext>
          </a:extLst>
        </xdr:cNvPr>
        <xdr:cNvSpPr/>
      </xdr:nvSpPr>
      <xdr:spPr>
        <a:xfrm>
          <a:off x="12700" y="210568530"/>
          <a:ext cx="723900" cy="85725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235</xdr:row>
      <xdr:rowOff>12710</xdr:rowOff>
    </xdr:from>
    <xdr:to>
      <xdr:col>0</xdr:col>
      <xdr:colOff>736600</xdr:colOff>
      <xdr:row>235</xdr:row>
      <xdr:rowOff>869960</xdr:rowOff>
    </xdr:to>
    <xdr:sp macro="" textlink="">
      <xdr:nvSpPr>
        <xdr:cNvPr id="241" name="Rectangle 240">
          <a:extLst>
            <a:ext uri="{FF2B5EF4-FFF2-40B4-BE49-F238E27FC236}">
              <a16:creationId xmlns:a16="http://schemas.microsoft.com/office/drawing/2014/main" xmlns="" id="{C8782BA9-3CCD-2D87-B200-2A89D1229183}"/>
            </a:ext>
          </a:extLst>
        </xdr:cNvPr>
        <xdr:cNvSpPr/>
      </xdr:nvSpPr>
      <xdr:spPr>
        <a:xfrm>
          <a:off x="12700" y="211452470"/>
          <a:ext cx="723900" cy="857250"/>
        </a:xfrm>
        <a:prstGeom prst="rect">
          <a:avLst/>
        </a:prstGeom>
        <a:blipFill>
          <a:blip xmlns:r="http://schemas.openxmlformats.org/officeDocument/2006/relationships" r:embed="rId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236</xdr:row>
      <xdr:rowOff>12705</xdr:rowOff>
    </xdr:from>
    <xdr:to>
      <xdr:col>0</xdr:col>
      <xdr:colOff>736600</xdr:colOff>
      <xdr:row>236</xdr:row>
      <xdr:rowOff>869955</xdr:rowOff>
    </xdr:to>
    <xdr:sp macro="" textlink="">
      <xdr:nvSpPr>
        <xdr:cNvPr id="242" name="Rectangle 241">
          <a:extLst>
            <a:ext uri="{FF2B5EF4-FFF2-40B4-BE49-F238E27FC236}">
              <a16:creationId xmlns:a16="http://schemas.microsoft.com/office/drawing/2014/main" xmlns="" id="{30EC5646-0761-0B6C-A445-FD45797590E0}"/>
            </a:ext>
          </a:extLst>
        </xdr:cNvPr>
        <xdr:cNvSpPr/>
      </xdr:nvSpPr>
      <xdr:spPr>
        <a:xfrm>
          <a:off x="12700" y="212336385"/>
          <a:ext cx="723900" cy="857250"/>
        </a:xfrm>
        <a:prstGeom prst="rect">
          <a:avLst/>
        </a:prstGeom>
        <a:blipFill>
          <a:blip xmlns:r="http://schemas.openxmlformats.org/officeDocument/2006/relationships" r:embed="rId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237</xdr:row>
      <xdr:rowOff>12700</xdr:rowOff>
    </xdr:from>
    <xdr:to>
      <xdr:col>0</xdr:col>
      <xdr:colOff>736600</xdr:colOff>
      <xdr:row>237</xdr:row>
      <xdr:rowOff>869950</xdr:rowOff>
    </xdr:to>
    <xdr:sp macro="" textlink="">
      <xdr:nvSpPr>
        <xdr:cNvPr id="243" name="Rectangle 242">
          <a:extLst>
            <a:ext uri="{FF2B5EF4-FFF2-40B4-BE49-F238E27FC236}">
              <a16:creationId xmlns:a16="http://schemas.microsoft.com/office/drawing/2014/main" xmlns="" id="{F5D4FEB3-EA58-1C90-8533-5297FCF074CD}"/>
            </a:ext>
          </a:extLst>
        </xdr:cNvPr>
        <xdr:cNvSpPr/>
      </xdr:nvSpPr>
      <xdr:spPr>
        <a:xfrm>
          <a:off x="12700" y="213220300"/>
          <a:ext cx="723900" cy="857250"/>
        </a:xfrm>
        <a:prstGeom prst="rect">
          <a:avLst/>
        </a:prstGeom>
        <a:blipFill>
          <a:blip xmlns:r="http://schemas.openxmlformats.org/officeDocument/2006/relationships" r:embed="rId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238</xdr:row>
      <xdr:rowOff>12695</xdr:rowOff>
    </xdr:from>
    <xdr:to>
      <xdr:col>0</xdr:col>
      <xdr:colOff>736600</xdr:colOff>
      <xdr:row>238</xdr:row>
      <xdr:rowOff>869945</xdr:rowOff>
    </xdr:to>
    <xdr:sp macro="" textlink="">
      <xdr:nvSpPr>
        <xdr:cNvPr id="244" name="Rectangle 243">
          <a:extLst>
            <a:ext uri="{FF2B5EF4-FFF2-40B4-BE49-F238E27FC236}">
              <a16:creationId xmlns:a16="http://schemas.microsoft.com/office/drawing/2014/main" xmlns="" id="{3C52F532-819E-942B-C297-2566A0CCA6B3}"/>
            </a:ext>
          </a:extLst>
        </xdr:cNvPr>
        <xdr:cNvSpPr/>
      </xdr:nvSpPr>
      <xdr:spPr>
        <a:xfrm>
          <a:off x="12700" y="214104215"/>
          <a:ext cx="723900" cy="857250"/>
        </a:xfrm>
        <a:prstGeom prst="rect">
          <a:avLst/>
        </a:prstGeom>
        <a:blipFill>
          <a:blip xmlns:r="http://schemas.openxmlformats.org/officeDocument/2006/relationships" r:embed="rId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239</xdr:row>
      <xdr:rowOff>12690</xdr:rowOff>
    </xdr:from>
    <xdr:to>
      <xdr:col>0</xdr:col>
      <xdr:colOff>736600</xdr:colOff>
      <xdr:row>239</xdr:row>
      <xdr:rowOff>869940</xdr:rowOff>
    </xdr:to>
    <xdr:sp macro="" textlink="">
      <xdr:nvSpPr>
        <xdr:cNvPr id="245" name="Rectangle 244">
          <a:extLst>
            <a:ext uri="{FF2B5EF4-FFF2-40B4-BE49-F238E27FC236}">
              <a16:creationId xmlns:a16="http://schemas.microsoft.com/office/drawing/2014/main" xmlns="" id="{437A393E-A6DA-F890-5929-87499B7BBC07}"/>
            </a:ext>
          </a:extLst>
        </xdr:cNvPr>
        <xdr:cNvSpPr/>
      </xdr:nvSpPr>
      <xdr:spPr>
        <a:xfrm>
          <a:off x="12700" y="214988130"/>
          <a:ext cx="723900" cy="857250"/>
        </a:xfrm>
        <a:prstGeom prst="rect">
          <a:avLst/>
        </a:prstGeom>
        <a:blipFill>
          <a:blip xmlns:r="http://schemas.openxmlformats.org/officeDocument/2006/relationships" r:embed="rId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240</xdr:row>
      <xdr:rowOff>12710</xdr:rowOff>
    </xdr:from>
    <xdr:to>
      <xdr:col>0</xdr:col>
      <xdr:colOff>736600</xdr:colOff>
      <xdr:row>240</xdr:row>
      <xdr:rowOff>869960</xdr:rowOff>
    </xdr:to>
    <xdr:sp macro="" textlink="">
      <xdr:nvSpPr>
        <xdr:cNvPr id="246" name="Rectangle 245">
          <a:extLst>
            <a:ext uri="{FF2B5EF4-FFF2-40B4-BE49-F238E27FC236}">
              <a16:creationId xmlns:a16="http://schemas.microsoft.com/office/drawing/2014/main" xmlns="" id="{8AEF0B6B-F6EA-D91D-258B-590FAD03A6F3}"/>
            </a:ext>
          </a:extLst>
        </xdr:cNvPr>
        <xdr:cNvSpPr/>
      </xdr:nvSpPr>
      <xdr:spPr>
        <a:xfrm>
          <a:off x="12700" y="215872070"/>
          <a:ext cx="723900" cy="857250"/>
        </a:xfrm>
        <a:prstGeom prst="rect">
          <a:avLst/>
        </a:prstGeom>
        <a:blipFill>
          <a:blip xmlns:r="http://schemas.openxmlformats.org/officeDocument/2006/relationships" r:embed="rId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241</xdr:row>
      <xdr:rowOff>12705</xdr:rowOff>
    </xdr:from>
    <xdr:to>
      <xdr:col>0</xdr:col>
      <xdr:colOff>736600</xdr:colOff>
      <xdr:row>241</xdr:row>
      <xdr:rowOff>869955</xdr:rowOff>
    </xdr:to>
    <xdr:sp macro="" textlink="">
      <xdr:nvSpPr>
        <xdr:cNvPr id="247" name="Rectangle 246">
          <a:extLst>
            <a:ext uri="{FF2B5EF4-FFF2-40B4-BE49-F238E27FC236}">
              <a16:creationId xmlns:a16="http://schemas.microsoft.com/office/drawing/2014/main" xmlns="" id="{B2456E02-18FF-B49C-A938-3BEBEB26E588}"/>
            </a:ext>
          </a:extLst>
        </xdr:cNvPr>
        <xdr:cNvSpPr/>
      </xdr:nvSpPr>
      <xdr:spPr>
        <a:xfrm>
          <a:off x="12700" y="216755985"/>
          <a:ext cx="723900" cy="857250"/>
        </a:xfrm>
        <a:prstGeom prst="rect">
          <a:avLst/>
        </a:prstGeom>
        <a:blipFill>
          <a:blip xmlns:r="http://schemas.openxmlformats.org/officeDocument/2006/relationships" r:embed="rId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242</xdr:row>
      <xdr:rowOff>12700</xdr:rowOff>
    </xdr:from>
    <xdr:to>
      <xdr:col>0</xdr:col>
      <xdr:colOff>736600</xdr:colOff>
      <xdr:row>242</xdr:row>
      <xdr:rowOff>869950</xdr:rowOff>
    </xdr:to>
    <xdr:sp macro="" textlink="">
      <xdr:nvSpPr>
        <xdr:cNvPr id="248" name="Rectangle 247">
          <a:extLst>
            <a:ext uri="{FF2B5EF4-FFF2-40B4-BE49-F238E27FC236}">
              <a16:creationId xmlns:a16="http://schemas.microsoft.com/office/drawing/2014/main" xmlns="" id="{5E044670-1F33-BD42-192F-84B96C60101C}"/>
            </a:ext>
          </a:extLst>
        </xdr:cNvPr>
        <xdr:cNvSpPr/>
      </xdr:nvSpPr>
      <xdr:spPr>
        <a:xfrm>
          <a:off x="12700" y="217639900"/>
          <a:ext cx="723900" cy="857250"/>
        </a:xfrm>
        <a:prstGeom prst="rect">
          <a:avLst/>
        </a:prstGeom>
        <a:blipFill>
          <a:blip xmlns:r="http://schemas.openxmlformats.org/officeDocument/2006/relationships" r:embed="rId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243</xdr:row>
      <xdr:rowOff>12695</xdr:rowOff>
    </xdr:from>
    <xdr:to>
      <xdr:col>0</xdr:col>
      <xdr:colOff>736600</xdr:colOff>
      <xdr:row>243</xdr:row>
      <xdr:rowOff>869945</xdr:rowOff>
    </xdr:to>
    <xdr:sp macro="" textlink="">
      <xdr:nvSpPr>
        <xdr:cNvPr id="249" name="Rectangle 248">
          <a:extLst>
            <a:ext uri="{FF2B5EF4-FFF2-40B4-BE49-F238E27FC236}">
              <a16:creationId xmlns:a16="http://schemas.microsoft.com/office/drawing/2014/main" xmlns="" id="{655C9F29-5B28-56D0-8FA6-60E8738A0348}"/>
            </a:ext>
          </a:extLst>
        </xdr:cNvPr>
        <xdr:cNvSpPr/>
      </xdr:nvSpPr>
      <xdr:spPr>
        <a:xfrm>
          <a:off x="12700" y="218523815"/>
          <a:ext cx="723900" cy="857250"/>
        </a:xfrm>
        <a:prstGeom prst="rect">
          <a:avLst/>
        </a:prstGeom>
        <a:blipFill>
          <a:blip xmlns:r="http://schemas.openxmlformats.org/officeDocument/2006/relationships" r:embed="rId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244</xdr:row>
      <xdr:rowOff>12690</xdr:rowOff>
    </xdr:from>
    <xdr:to>
      <xdr:col>0</xdr:col>
      <xdr:colOff>736600</xdr:colOff>
      <xdr:row>244</xdr:row>
      <xdr:rowOff>869940</xdr:rowOff>
    </xdr:to>
    <xdr:sp macro="" textlink="">
      <xdr:nvSpPr>
        <xdr:cNvPr id="250" name="Rectangle 249">
          <a:extLst>
            <a:ext uri="{FF2B5EF4-FFF2-40B4-BE49-F238E27FC236}">
              <a16:creationId xmlns:a16="http://schemas.microsoft.com/office/drawing/2014/main" xmlns="" id="{F59B7524-9DC4-C28B-9EB8-4E395E9FAE9D}"/>
            </a:ext>
          </a:extLst>
        </xdr:cNvPr>
        <xdr:cNvSpPr/>
      </xdr:nvSpPr>
      <xdr:spPr>
        <a:xfrm>
          <a:off x="12700" y="219407730"/>
          <a:ext cx="723900" cy="857250"/>
        </a:xfrm>
        <a:prstGeom prst="rect">
          <a:avLst/>
        </a:prstGeom>
        <a:blipFill>
          <a:blip xmlns:r="http://schemas.openxmlformats.org/officeDocument/2006/relationships" r:embed="rId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245</xdr:row>
      <xdr:rowOff>12710</xdr:rowOff>
    </xdr:from>
    <xdr:to>
      <xdr:col>0</xdr:col>
      <xdr:colOff>736600</xdr:colOff>
      <xdr:row>245</xdr:row>
      <xdr:rowOff>869960</xdr:rowOff>
    </xdr:to>
    <xdr:sp macro="" textlink="">
      <xdr:nvSpPr>
        <xdr:cNvPr id="251" name="Rectangle 250">
          <a:extLst>
            <a:ext uri="{FF2B5EF4-FFF2-40B4-BE49-F238E27FC236}">
              <a16:creationId xmlns:a16="http://schemas.microsoft.com/office/drawing/2014/main" xmlns="" id="{9C36F663-7493-6E93-2686-42C4DC142007}"/>
            </a:ext>
          </a:extLst>
        </xdr:cNvPr>
        <xdr:cNvSpPr/>
      </xdr:nvSpPr>
      <xdr:spPr>
        <a:xfrm>
          <a:off x="12700" y="220291670"/>
          <a:ext cx="723900" cy="857250"/>
        </a:xfrm>
        <a:prstGeom prst="rect">
          <a:avLst/>
        </a:prstGeom>
        <a:blipFill>
          <a:blip xmlns:r="http://schemas.openxmlformats.org/officeDocument/2006/relationships" r:embed="rId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246</xdr:row>
      <xdr:rowOff>12705</xdr:rowOff>
    </xdr:from>
    <xdr:to>
      <xdr:col>0</xdr:col>
      <xdr:colOff>736600</xdr:colOff>
      <xdr:row>246</xdr:row>
      <xdr:rowOff>869955</xdr:rowOff>
    </xdr:to>
    <xdr:sp macro="" textlink="">
      <xdr:nvSpPr>
        <xdr:cNvPr id="252" name="Rectangle 251">
          <a:extLst>
            <a:ext uri="{FF2B5EF4-FFF2-40B4-BE49-F238E27FC236}">
              <a16:creationId xmlns:a16="http://schemas.microsoft.com/office/drawing/2014/main" xmlns="" id="{808B642C-6D5C-813D-7241-1C73759CE3F1}"/>
            </a:ext>
          </a:extLst>
        </xdr:cNvPr>
        <xdr:cNvSpPr/>
      </xdr:nvSpPr>
      <xdr:spPr>
        <a:xfrm>
          <a:off x="12700" y="221175585"/>
          <a:ext cx="723900" cy="857250"/>
        </a:xfrm>
        <a:prstGeom prst="rect">
          <a:avLst/>
        </a:prstGeom>
        <a:blipFill>
          <a:blip xmlns:r="http://schemas.openxmlformats.org/officeDocument/2006/relationships" r:embed="rId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247</xdr:row>
      <xdr:rowOff>12700</xdr:rowOff>
    </xdr:from>
    <xdr:to>
      <xdr:col>0</xdr:col>
      <xdr:colOff>736600</xdr:colOff>
      <xdr:row>247</xdr:row>
      <xdr:rowOff>869950</xdr:rowOff>
    </xdr:to>
    <xdr:sp macro="" textlink="">
      <xdr:nvSpPr>
        <xdr:cNvPr id="253" name="Rectangle 252">
          <a:extLst>
            <a:ext uri="{FF2B5EF4-FFF2-40B4-BE49-F238E27FC236}">
              <a16:creationId xmlns:a16="http://schemas.microsoft.com/office/drawing/2014/main" xmlns="" id="{C393CFAA-9EDC-7533-5399-8F9D0824534D}"/>
            </a:ext>
          </a:extLst>
        </xdr:cNvPr>
        <xdr:cNvSpPr/>
      </xdr:nvSpPr>
      <xdr:spPr>
        <a:xfrm>
          <a:off x="12700" y="222059500"/>
          <a:ext cx="723900" cy="857250"/>
        </a:xfrm>
        <a:prstGeom prst="rect">
          <a:avLst/>
        </a:prstGeom>
        <a:blipFill>
          <a:blip xmlns:r="http://schemas.openxmlformats.org/officeDocument/2006/relationships" r:embed="rId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248</xdr:row>
      <xdr:rowOff>12695</xdr:rowOff>
    </xdr:from>
    <xdr:to>
      <xdr:col>0</xdr:col>
      <xdr:colOff>736600</xdr:colOff>
      <xdr:row>248</xdr:row>
      <xdr:rowOff>869945</xdr:rowOff>
    </xdr:to>
    <xdr:sp macro="" textlink="">
      <xdr:nvSpPr>
        <xdr:cNvPr id="254" name="Rectangle 253">
          <a:extLst>
            <a:ext uri="{FF2B5EF4-FFF2-40B4-BE49-F238E27FC236}">
              <a16:creationId xmlns:a16="http://schemas.microsoft.com/office/drawing/2014/main" xmlns="" id="{70227825-478E-AF01-9CFF-E0B9EF95C5BF}"/>
            </a:ext>
          </a:extLst>
        </xdr:cNvPr>
        <xdr:cNvSpPr/>
      </xdr:nvSpPr>
      <xdr:spPr>
        <a:xfrm>
          <a:off x="12700" y="222943415"/>
          <a:ext cx="723900" cy="857250"/>
        </a:xfrm>
        <a:prstGeom prst="rect">
          <a:avLst/>
        </a:prstGeom>
        <a:blipFill>
          <a:blip xmlns:r="http://schemas.openxmlformats.org/officeDocument/2006/relationships" r:embed="rId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249</xdr:row>
      <xdr:rowOff>12690</xdr:rowOff>
    </xdr:from>
    <xdr:to>
      <xdr:col>0</xdr:col>
      <xdr:colOff>736600</xdr:colOff>
      <xdr:row>249</xdr:row>
      <xdr:rowOff>869940</xdr:rowOff>
    </xdr:to>
    <xdr:sp macro="" textlink="">
      <xdr:nvSpPr>
        <xdr:cNvPr id="255" name="Rectangle 254">
          <a:extLst>
            <a:ext uri="{FF2B5EF4-FFF2-40B4-BE49-F238E27FC236}">
              <a16:creationId xmlns:a16="http://schemas.microsoft.com/office/drawing/2014/main" xmlns="" id="{427A5651-EDA3-7EA3-4407-65BFAC869DFD}"/>
            </a:ext>
          </a:extLst>
        </xdr:cNvPr>
        <xdr:cNvSpPr/>
      </xdr:nvSpPr>
      <xdr:spPr>
        <a:xfrm>
          <a:off x="12700" y="223827330"/>
          <a:ext cx="723900" cy="857250"/>
        </a:xfrm>
        <a:prstGeom prst="rect">
          <a:avLst/>
        </a:prstGeom>
        <a:blipFill>
          <a:blip xmlns:r="http://schemas.openxmlformats.org/officeDocument/2006/relationships" r:embed="rId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250</xdr:row>
      <xdr:rowOff>12710</xdr:rowOff>
    </xdr:from>
    <xdr:to>
      <xdr:col>0</xdr:col>
      <xdr:colOff>736600</xdr:colOff>
      <xdr:row>250</xdr:row>
      <xdr:rowOff>869960</xdr:rowOff>
    </xdr:to>
    <xdr:sp macro="" textlink="">
      <xdr:nvSpPr>
        <xdr:cNvPr id="256" name="Rectangle 255">
          <a:extLst>
            <a:ext uri="{FF2B5EF4-FFF2-40B4-BE49-F238E27FC236}">
              <a16:creationId xmlns:a16="http://schemas.microsoft.com/office/drawing/2014/main" xmlns="" id="{DA587FE0-E85B-FB3F-6506-5B8D2317A27A}"/>
            </a:ext>
          </a:extLst>
        </xdr:cNvPr>
        <xdr:cNvSpPr/>
      </xdr:nvSpPr>
      <xdr:spPr>
        <a:xfrm>
          <a:off x="12700" y="224711270"/>
          <a:ext cx="723900" cy="857250"/>
        </a:xfrm>
        <a:prstGeom prst="rect">
          <a:avLst/>
        </a:prstGeom>
        <a:blipFill>
          <a:blip xmlns:r="http://schemas.openxmlformats.org/officeDocument/2006/relationships" r:embed="rId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251</xdr:row>
      <xdr:rowOff>12705</xdr:rowOff>
    </xdr:from>
    <xdr:to>
      <xdr:col>0</xdr:col>
      <xdr:colOff>736600</xdr:colOff>
      <xdr:row>251</xdr:row>
      <xdr:rowOff>869955</xdr:rowOff>
    </xdr:to>
    <xdr:sp macro="" textlink="">
      <xdr:nvSpPr>
        <xdr:cNvPr id="257" name="Rectangle 256">
          <a:extLst>
            <a:ext uri="{FF2B5EF4-FFF2-40B4-BE49-F238E27FC236}">
              <a16:creationId xmlns:a16="http://schemas.microsoft.com/office/drawing/2014/main" xmlns="" id="{B24A2D70-8CF1-8C52-962F-727B60C170B5}"/>
            </a:ext>
          </a:extLst>
        </xdr:cNvPr>
        <xdr:cNvSpPr/>
      </xdr:nvSpPr>
      <xdr:spPr>
        <a:xfrm>
          <a:off x="12700" y="225595185"/>
          <a:ext cx="723900" cy="857250"/>
        </a:xfrm>
        <a:prstGeom prst="rect">
          <a:avLst/>
        </a:prstGeom>
        <a:blipFill>
          <a:blip xmlns:r="http://schemas.openxmlformats.org/officeDocument/2006/relationships" r:embed="rId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252</xdr:row>
      <xdr:rowOff>12700</xdr:rowOff>
    </xdr:from>
    <xdr:to>
      <xdr:col>0</xdr:col>
      <xdr:colOff>736600</xdr:colOff>
      <xdr:row>252</xdr:row>
      <xdr:rowOff>869950</xdr:rowOff>
    </xdr:to>
    <xdr:sp macro="" textlink="">
      <xdr:nvSpPr>
        <xdr:cNvPr id="258" name="Rectangle 257">
          <a:extLst>
            <a:ext uri="{FF2B5EF4-FFF2-40B4-BE49-F238E27FC236}">
              <a16:creationId xmlns:a16="http://schemas.microsoft.com/office/drawing/2014/main" xmlns="" id="{9E8532B6-B9F6-A29B-333F-A6551C08FEAA}"/>
            </a:ext>
          </a:extLst>
        </xdr:cNvPr>
        <xdr:cNvSpPr/>
      </xdr:nvSpPr>
      <xdr:spPr>
        <a:xfrm>
          <a:off x="12700" y="226479100"/>
          <a:ext cx="723900" cy="857250"/>
        </a:xfrm>
        <a:prstGeom prst="rect">
          <a:avLst/>
        </a:prstGeom>
        <a:blipFill>
          <a:blip xmlns:r="http://schemas.openxmlformats.org/officeDocument/2006/relationships" r:embed="rId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253</xdr:row>
      <xdr:rowOff>12695</xdr:rowOff>
    </xdr:from>
    <xdr:to>
      <xdr:col>0</xdr:col>
      <xdr:colOff>736600</xdr:colOff>
      <xdr:row>253</xdr:row>
      <xdr:rowOff>869945</xdr:rowOff>
    </xdr:to>
    <xdr:sp macro="" textlink="">
      <xdr:nvSpPr>
        <xdr:cNvPr id="259" name="Rectangle 258">
          <a:extLst>
            <a:ext uri="{FF2B5EF4-FFF2-40B4-BE49-F238E27FC236}">
              <a16:creationId xmlns:a16="http://schemas.microsoft.com/office/drawing/2014/main" xmlns="" id="{2366A9B9-952C-4FE2-4B8E-F011A476A66E}"/>
            </a:ext>
          </a:extLst>
        </xdr:cNvPr>
        <xdr:cNvSpPr/>
      </xdr:nvSpPr>
      <xdr:spPr>
        <a:xfrm>
          <a:off x="12700" y="227363015"/>
          <a:ext cx="723900" cy="857250"/>
        </a:xfrm>
        <a:prstGeom prst="rect">
          <a:avLst/>
        </a:prstGeom>
        <a:blipFill>
          <a:blip xmlns:r="http://schemas.openxmlformats.org/officeDocument/2006/relationships" r:embed="rId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254</xdr:row>
      <xdr:rowOff>12690</xdr:rowOff>
    </xdr:from>
    <xdr:to>
      <xdr:col>0</xdr:col>
      <xdr:colOff>736600</xdr:colOff>
      <xdr:row>254</xdr:row>
      <xdr:rowOff>869940</xdr:rowOff>
    </xdr:to>
    <xdr:sp macro="" textlink="">
      <xdr:nvSpPr>
        <xdr:cNvPr id="260" name="Rectangle 259">
          <a:extLst>
            <a:ext uri="{FF2B5EF4-FFF2-40B4-BE49-F238E27FC236}">
              <a16:creationId xmlns:a16="http://schemas.microsoft.com/office/drawing/2014/main" xmlns="" id="{8F1F464E-170B-8D04-1B87-A0F792D879AF}"/>
            </a:ext>
          </a:extLst>
        </xdr:cNvPr>
        <xdr:cNvSpPr/>
      </xdr:nvSpPr>
      <xdr:spPr>
        <a:xfrm>
          <a:off x="12700" y="228246930"/>
          <a:ext cx="723900" cy="857250"/>
        </a:xfrm>
        <a:prstGeom prst="rect">
          <a:avLst/>
        </a:prstGeom>
        <a:blipFill>
          <a:blip xmlns:r="http://schemas.openxmlformats.org/officeDocument/2006/relationships" r:embed="rId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255</xdr:row>
      <xdr:rowOff>12710</xdr:rowOff>
    </xdr:from>
    <xdr:to>
      <xdr:col>0</xdr:col>
      <xdr:colOff>736600</xdr:colOff>
      <xdr:row>255</xdr:row>
      <xdr:rowOff>869960</xdr:rowOff>
    </xdr:to>
    <xdr:sp macro="" textlink="">
      <xdr:nvSpPr>
        <xdr:cNvPr id="261" name="Rectangle 260">
          <a:extLst>
            <a:ext uri="{FF2B5EF4-FFF2-40B4-BE49-F238E27FC236}">
              <a16:creationId xmlns:a16="http://schemas.microsoft.com/office/drawing/2014/main" xmlns="" id="{86D65CE0-535E-9FA2-1C03-3939DBFA178E}"/>
            </a:ext>
          </a:extLst>
        </xdr:cNvPr>
        <xdr:cNvSpPr/>
      </xdr:nvSpPr>
      <xdr:spPr>
        <a:xfrm>
          <a:off x="12700" y="229130870"/>
          <a:ext cx="723900" cy="857250"/>
        </a:xfrm>
        <a:prstGeom prst="rect">
          <a:avLst/>
        </a:prstGeom>
        <a:blipFill>
          <a:blip xmlns:r="http://schemas.openxmlformats.org/officeDocument/2006/relationships" r:embed="rId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256</xdr:row>
      <xdr:rowOff>12705</xdr:rowOff>
    </xdr:from>
    <xdr:to>
      <xdr:col>0</xdr:col>
      <xdr:colOff>736600</xdr:colOff>
      <xdr:row>256</xdr:row>
      <xdr:rowOff>869955</xdr:rowOff>
    </xdr:to>
    <xdr:sp macro="" textlink="">
      <xdr:nvSpPr>
        <xdr:cNvPr id="262" name="Rectangle 261">
          <a:extLst>
            <a:ext uri="{FF2B5EF4-FFF2-40B4-BE49-F238E27FC236}">
              <a16:creationId xmlns:a16="http://schemas.microsoft.com/office/drawing/2014/main" xmlns="" id="{39764E89-F31E-8B77-F8B2-395286F49952}"/>
            </a:ext>
          </a:extLst>
        </xdr:cNvPr>
        <xdr:cNvSpPr/>
      </xdr:nvSpPr>
      <xdr:spPr>
        <a:xfrm>
          <a:off x="12700" y="230014785"/>
          <a:ext cx="723900" cy="857250"/>
        </a:xfrm>
        <a:prstGeom prst="rect">
          <a:avLst/>
        </a:prstGeom>
        <a:blipFill>
          <a:blip xmlns:r="http://schemas.openxmlformats.org/officeDocument/2006/relationships" r:embed="rId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257</xdr:row>
      <xdr:rowOff>12700</xdr:rowOff>
    </xdr:from>
    <xdr:to>
      <xdr:col>0</xdr:col>
      <xdr:colOff>736600</xdr:colOff>
      <xdr:row>257</xdr:row>
      <xdr:rowOff>869950</xdr:rowOff>
    </xdr:to>
    <xdr:sp macro="" textlink="">
      <xdr:nvSpPr>
        <xdr:cNvPr id="263" name="Rectangle 262">
          <a:extLst>
            <a:ext uri="{FF2B5EF4-FFF2-40B4-BE49-F238E27FC236}">
              <a16:creationId xmlns:a16="http://schemas.microsoft.com/office/drawing/2014/main" xmlns="" id="{5A1B7E27-AF4D-630E-2560-57B46F8E9E5C}"/>
            </a:ext>
          </a:extLst>
        </xdr:cNvPr>
        <xdr:cNvSpPr/>
      </xdr:nvSpPr>
      <xdr:spPr>
        <a:xfrm>
          <a:off x="12700" y="230898700"/>
          <a:ext cx="723900" cy="857250"/>
        </a:xfrm>
        <a:prstGeom prst="rect">
          <a:avLst/>
        </a:prstGeom>
        <a:blipFill>
          <a:blip xmlns:r="http://schemas.openxmlformats.org/officeDocument/2006/relationships" r:embed="rId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258</xdr:row>
      <xdr:rowOff>12695</xdr:rowOff>
    </xdr:from>
    <xdr:to>
      <xdr:col>0</xdr:col>
      <xdr:colOff>736600</xdr:colOff>
      <xdr:row>258</xdr:row>
      <xdr:rowOff>869945</xdr:rowOff>
    </xdr:to>
    <xdr:sp macro="" textlink="">
      <xdr:nvSpPr>
        <xdr:cNvPr id="264" name="Rectangle 263">
          <a:extLst>
            <a:ext uri="{FF2B5EF4-FFF2-40B4-BE49-F238E27FC236}">
              <a16:creationId xmlns:a16="http://schemas.microsoft.com/office/drawing/2014/main" xmlns="" id="{A2B0B8BA-68C8-01F4-606C-9EC1362FE3BB}"/>
            </a:ext>
          </a:extLst>
        </xdr:cNvPr>
        <xdr:cNvSpPr/>
      </xdr:nvSpPr>
      <xdr:spPr>
        <a:xfrm>
          <a:off x="12700" y="231782615"/>
          <a:ext cx="723900" cy="857250"/>
        </a:xfrm>
        <a:prstGeom prst="rect">
          <a:avLst/>
        </a:prstGeom>
        <a:blipFill>
          <a:blip xmlns:r="http://schemas.openxmlformats.org/officeDocument/2006/relationships" r:embed="rId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259</xdr:row>
      <xdr:rowOff>12690</xdr:rowOff>
    </xdr:from>
    <xdr:to>
      <xdr:col>0</xdr:col>
      <xdr:colOff>736600</xdr:colOff>
      <xdr:row>259</xdr:row>
      <xdr:rowOff>869940</xdr:rowOff>
    </xdr:to>
    <xdr:sp macro="" textlink="">
      <xdr:nvSpPr>
        <xdr:cNvPr id="265" name="Rectangle 264">
          <a:extLst>
            <a:ext uri="{FF2B5EF4-FFF2-40B4-BE49-F238E27FC236}">
              <a16:creationId xmlns:a16="http://schemas.microsoft.com/office/drawing/2014/main" xmlns="" id="{488630FD-C39F-0576-1776-063A66524130}"/>
            </a:ext>
          </a:extLst>
        </xdr:cNvPr>
        <xdr:cNvSpPr/>
      </xdr:nvSpPr>
      <xdr:spPr>
        <a:xfrm>
          <a:off x="12700" y="232666530"/>
          <a:ext cx="723900" cy="857250"/>
        </a:xfrm>
        <a:prstGeom prst="rect">
          <a:avLst/>
        </a:prstGeom>
        <a:blipFill>
          <a:blip xmlns:r="http://schemas.openxmlformats.org/officeDocument/2006/relationships" r:embed="rId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260</xdr:row>
      <xdr:rowOff>12710</xdr:rowOff>
    </xdr:from>
    <xdr:to>
      <xdr:col>0</xdr:col>
      <xdr:colOff>736600</xdr:colOff>
      <xdr:row>260</xdr:row>
      <xdr:rowOff>869960</xdr:rowOff>
    </xdr:to>
    <xdr:sp macro="" textlink="">
      <xdr:nvSpPr>
        <xdr:cNvPr id="266" name="Rectangle 265">
          <a:extLst>
            <a:ext uri="{FF2B5EF4-FFF2-40B4-BE49-F238E27FC236}">
              <a16:creationId xmlns:a16="http://schemas.microsoft.com/office/drawing/2014/main" xmlns="" id="{9C1A7F40-23F9-7286-3248-281EC09A772B}"/>
            </a:ext>
          </a:extLst>
        </xdr:cNvPr>
        <xdr:cNvSpPr/>
      </xdr:nvSpPr>
      <xdr:spPr>
        <a:xfrm>
          <a:off x="12700" y="233550470"/>
          <a:ext cx="723900" cy="857250"/>
        </a:xfrm>
        <a:prstGeom prst="rect">
          <a:avLst/>
        </a:prstGeom>
        <a:blipFill>
          <a:blip xmlns:r="http://schemas.openxmlformats.org/officeDocument/2006/relationships" r:embed="rId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261</xdr:row>
      <xdr:rowOff>12705</xdr:rowOff>
    </xdr:from>
    <xdr:to>
      <xdr:col>0</xdr:col>
      <xdr:colOff>736600</xdr:colOff>
      <xdr:row>261</xdr:row>
      <xdr:rowOff>869955</xdr:rowOff>
    </xdr:to>
    <xdr:sp macro="" textlink="">
      <xdr:nvSpPr>
        <xdr:cNvPr id="267" name="Rectangle 266">
          <a:extLst>
            <a:ext uri="{FF2B5EF4-FFF2-40B4-BE49-F238E27FC236}">
              <a16:creationId xmlns:a16="http://schemas.microsoft.com/office/drawing/2014/main" xmlns="" id="{6ABB111A-632E-6DB2-9074-0F0BB6B94976}"/>
            </a:ext>
          </a:extLst>
        </xdr:cNvPr>
        <xdr:cNvSpPr/>
      </xdr:nvSpPr>
      <xdr:spPr>
        <a:xfrm>
          <a:off x="12700" y="234434385"/>
          <a:ext cx="723900" cy="857250"/>
        </a:xfrm>
        <a:prstGeom prst="rect">
          <a:avLst/>
        </a:prstGeom>
        <a:blipFill>
          <a:blip xmlns:r="http://schemas.openxmlformats.org/officeDocument/2006/relationships" r:embed="rId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262</xdr:row>
      <xdr:rowOff>12700</xdr:rowOff>
    </xdr:from>
    <xdr:to>
      <xdr:col>0</xdr:col>
      <xdr:colOff>736600</xdr:colOff>
      <xdr:row>262</xdr:row>
      <xdr:rowOff>869950</xdr:rowOff>
    </xdr:to>
    <xdr:sp macro="" textlink="">
      <xdr:nvSpPr>
        <xdr:cNvPr id="268" name="Rectangle 267">
          <a:extLst>
            <a:ext uri="{FF2B5EF4-FFF2-40B4-BE49-F238E27FC236}">
              <a16:creationId xmlns:a16="http://schemas.microsoft.com/office/drawing/2014/main" xmlns="" id="{AFE44F64-8ABC-DD88-1B4D-423B926376EA}"/>
            </a:ext>
          </a:extLst>
        </xdr:cNvPr>
        <xdr:cNvSpPr/>
      </xdr:nvSpPr>
      <xdr:spPr>
        <a:xfrm>
          <a:off x="12700" y="235318300"/>
          <a:ext cx="723900" cy="857250"/>
        </a:xfrm>
        <a:prstGeom prst="rect">
          <a:avLst/>
        </a:prstGeom>
        <a:blipFill>
          <a:blip xmlns:r="http://schemas.openxmlformats.org/officeDocument/2006/relationships" r:embed="rId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263</xdr:row>
      <xdr:rowOff>12695</xdr:rowOff>
    </xdr:from>
    <xdr:to>
      <xdr:col>0</xdr:col>
      <xdr:colOff>736600</xdr:colOff>
      <xdr:row>263</xdr:row>
      <xdr:rowOff>869945</xdr:rowOff>
    </xdr:to>
    <xdr:sp macro="" textlink="">
      <xdr:nvSpPr>
        <xdr:cNvPr id="269" name="Rectangle 268">
          <a:extLst>
            <a:ext uri="{FF2B5EF4-FFF2-40B4-BE49-F238E27FC236}">
              <a16:creationId xmlns:a16="http://schemas.microsoft.com/office/drawing/2014/main" xmlns="" id="{AB06650A-C972-29AD-528A-59871A418407}"/>
            </a:ext>
          </a:extLst>
        </xdr:cNvPr>
        <xdr:cNvSpPr/>
      </xdr:nvSpPr>
      <xdr:spPr>
        <a:xfrm>
          <a:off x="12700" y="236202215"/>
          <a:ext cx="723900" cy="857250"/>
        </a:xfrm>
        <a:prstGeom prst="rect">
          <a:avLst/>
        </a:prstGeom>
        <a:blipFill>
          <a:blip xmlns:r="http://schemas.openxmlformats.org/officeDocument/2006/relationships" r:embed="rId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264</xdr:row>
      <xdr:rowOff>12690</xdr:rowOff>
    </xdr:from>
    <xdr:to>
      <xdr:col>0</xdr:col>
      <xdr:colOff>736600</xdr:colOff>
      <xdr:row>264</xdr:row>
      <xdr:rowOff>869940</xdr:rowOff>
    </xdr:to>
    <xdr:sp macro="" textlink="">
      <xdr:nvSpPr>
        <xdr:cNvPr id="270" name="Rectangle 269">
          <a:extLst>
            <a:ext uri="{FF2B5EF4-FFF2-40B4-BE49-F238E27FC236}">
              <a16:creationId xmlns:a16="http://schemas.microsoft.com/office/drawing/2014/main" xmlns="" id="{FFE31249-54F2-E1B6-5EC7-169BB74109D9}"/>
            </a:ext>
          </a:extLst>
        </xdr:cNvPr>
        <xdr:cNvSpPr/>
      </xdr:nvSpPr>
      <xdr:spPr>
        <a:xfrm>
          <a:off x="12700" y="237086130"/>
          <a:ext cx="723900" cy="857250"/>
        </a:xfrm>
        <a:prstGeom prst="rect">
          <a:avLst/>
        </a:prstGeom>
        <a:blipFill>
          <a:blip xmlns:r="http://schemas.openxmlformats.org/officeDocument/2006/relationships" r:embed="rId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265</xdr:row>
      <xdr:rowOff>12710</xdr:rowOff>
    </xdr:from>
    <xdr:to>
      <xdr:col>0</xdr:col>
      <xdr:colOff>736600</xdr:colOff>
      <xdr:row>265</xdr:row>
      <xdr:rowOff>869960</xdr:rowOff>
    </xdr:to>
    <xdr:sp macro="" textlink="">
      <xdr:nvSpPr>
        <xdr:cNvPr id="271" name="Rectangle 270">
          <a:extLst>
            <a:ext uri="{FF2B5EF4-FFF2-40B4-BE49-F238E27FC236}">
              <a16:creationId xmlns:a16="http://schemas.microsoft.com/office/drawing/2014/main" xmlns="" id="{2CE8B876-9A10-63C0-184F-07CF283C5596}"/>
            </a:ext>
          </a:extLst>
        </xdr:cNvPr>
        <xdr:cNvSpPr/>
      </xdr:nvSpPr>
      <xdr:spPr>
        <a:xfrm>
          <a:off x="12700" y="237970070"/>
          <a:ext cx="723900" cy="857250"/>
        </a:xfrm>
        <a:prstGeom prst="rect">
          <a:avLst/>
        </a:prstGeom>
        <a:blipFill>
          <a:blip xmlns:r="http://schemas.openxmlformats.org/officeDocument/2006/relationships" r:embed="rId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266</xdr:row>
      <xdr:rowOff>12705</xdr:rowOff>
    </xdr:from>
    <xdr:to>
      <xdr:col>0</xdr:col>
      <xdr:colOff>736600</xdr:colOff>
      <xdr:row>266</xdr:row>
      <xdr:rowOff>869955</xdr:rowOff>
    </xdr:to>
    <xdr:sp macro="" textlink="">
      <xdr:nvSpPr>
        <xdr:cNvPr id="272" name="Rectangle 271">
          <a:extLst>
            <a:ext uri="{FF2B5EF4-FFF2-40B4-BE49-F238E27FC236}">
              <a16:creationId xmlns:a16="http://schemas.microsoft.com/office/drawing/2014/main" xmlns="" id="{8DBF0592-7A66-9720-FAAC-30152E5A9569}"/>
            </a:ext>
          </a:extLst>
        </xdr:cNvPr>
        <xdr:cNvSpPr/>
      </xdr:nvSpPr>
      <xdr:spPr>
        <a:xfrm>
          <a:off x="12700" y="238853985"/>
          <a:ext cx="723900" cy="857250"/>
        </a:xfrm>
        <a:prstGeom prst="rect">
          <a:avLst/>
        </a:prstGeom>
        <a:blipFill>
          <a:blip xmlns:r="http://schemas.openxmlformats.org/officeDocument/2006/relationships" r:embed="rId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267</xdr:row>
      <xdr:rowOff>12700</xdr:rowOff>
    </xdr:from>
    <xdr:to>
      <xdr:col>0</xdr:col>
      <xdr:colOff>736600</xdr:colOff>
      <xdr:row>267</xdr:row>
      <xdr:rowOff>869950</xdr:rowOff>
    </xdr:to>
    <xdr:sp macro="" textlink="">
      <xdr:nvSpPr>
        <xdr:cNvPr id="273" name="Rectangle 272">
          <a:extLst>
            <a:ext uri="{FF2B5EF4-FFF2-40B4-BE49-F238E27FC236}">
              <a16:creationId xmlns:a16="http://schemas.microsoft.com/office/drawing/2014/main" xmlns="" id="{0AD6446E-5BD6-6597-EE43-D271967CF22B}"/>
            </a:ext>
          </a:extLst>
        </xdr:cNvPr>
        <xdr:cNvSpPr/>
      </xdr:nvSpPr>
      <xdr:spPr>
        <a:xfrm>
          <a:off x="12700" y="239737900"/>
          <a:ext cx="723900" cy="857250"/>
        </a:xfrm>
        <a:prstGeom prst="rect">
          <a:avLst/>
        </a:prstGeom>
        <a:blipFill>
          <a:blip xmlns:r="http://schemas.openxmlformats.org/officeDocument/2006/relationships" r:embed="rId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268</xdr:row>
      <xdr:rowOff>12695</xdr:rowOff>
    </xdr:from>
    <xdr:to>
      <xdr:col>0</xdr:col>
      <xdr:colOff>736600</xdr:colOff>
      <xdr:row>268</xdr:row>
      <xdr:rowOff>869945</xdr:rowOff>
    </xdr:to>
    <xdr:sp macro="" textlink="">
      <xdr:nvSpPr>
        <xdr:cNvPr id="274" name="Rectangle 273">
          <a:extLst>
            <a:ext uri="{FF2B5EF4-FFF2-40B4-BE49-F238E27FC236}">
              <a16:creationId xmlns:a16="http://schemas.microsoft.com/office/drawing/2014/main" xmlns="" id="{C49C2B98-D56B-B045-C6AB-DAA35822FC25}"/>
            </a:ext>
          </a:extLst>
        </xdr:cNvPr>
        <xdr:cNvSpPr/>
      </xdr:nvSpPr>
      <xdr:spPr>
        <a:xfrm>
          <a:off x="12700" y="240621815"/>
          <a:ext cx="723900" cy="857250"/>
        </a:xfrm>
        <a:prstGeom prst="rect">
          <a:avLst/>
        </a:prstGeom>
        <a:blipFill>
          <a:blip xmlns:r="http://schemas.openxmlformats.org/officeDocument/2006/relationships" r:embed="rId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269</xdr:row>
      <xdr:rowOff>12690</xdr:rowOff>
    </xdr:from>
    <xdr:to>
      <xdr:col>0</xdr:col>
      <xdr:colOff>736600</xdr:colOff>
      <xdr:row>269</xdr:row>
      <xdr:rowOff>869940</xdr:rowOff>
    </xdr:to>
    <xdr:sp macro="" textlink="">
      <xdr:nvSpPr>
        <xdr:cNvPr id="275" name="Rectangle 274">
          <a:extLst>
            <a:ext uri="{FF2B5EF4-FFF2-40B4-BE49-F238E27FC236}">
              <a16:creationId xmlns:a16="http://schemas.microsoft.com/office/drawing/2014/main" xmlns="" id="{4F04FDBD-6B62-8FDC-C018-683E04C5A653}"/>
            </a:ext>
          </a:extLst>
        </xdr:cNvPr>
        <xdr:cNvSpPr/>
      </xdr:nvSpPr>
      <xdr:spPr>
        <a:xfrm>
          <a:off x="12700" y="241505730"/>
          <a:ext cx="723900" cy="857250"/>
        </a:xfrm>
        <a:prstGeom prst="rect">
          <a:avLst/>
        </a:prstGeom>
        <a:blipFill>
          <a:blip xmlns:r="http://schemas.openxmlformats.org/officeDocument/2006/relationships" r:embed="rId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270</xdr:row>
      <xdr:rowOff>12710</xdr:rowOff>
    </xdr:from>
    <xdr:to>
      <xdr:col>0</xdr:col>
      <xdr:colOff>736600</xdr:colOff>
      <xdr:row>270</xdr:row>
      <xdr:rowOff>869960</xdr:rowOff>
    </xdr:to>
    <xdr:sp macro="" textlink="">
      <xdr:nvSpPr>
        <xdr:cNvPr id="276" name="Rectangle 275">
          <a:extLst>
            <a:ext uri="{FF2B5EF4-FFF2-40B4-BE49-F238E27FC236}">
              <a16:creationId xmlns:a16="http://schemas.microsoft.com/office/drawing/2014/main" xmlns="" id="{35103B38-9E8E-A866-789A-16BA0A121708}"/>
            </a:ext>
          </a:extLst>
        </xdr:cNvPr>
        <xdr:cNvSpPr/>
      </xdr:nvSpPr>
      <xdr:spPr>
        <a:xfrm>
          <a:off x="12700" y="242389670"/>
          <a:ext cx="723900" cy="857250"/>
        </a:xfrm>
        <a:prstGeom prst="rect">
          <a:avLst/>
        </a:prstGeom>
        <a:blipFill>
          <a:blip xmlns:r="http://schemas.openxmlformats.org/officeDocument/2006/relationships" r:embed="rId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271</xdr:row>
      <xdr:rowOff>12705</xdr:rowOff>
    </xdr:from>
    <xdr:to>
      <xdr:col>0</xdr:col>
      <xdr:colOff>736600</xdr:colOff>
      <xdr:row>271</xdr:row>
      <xdr:rowOff>869955</xdr:rowOff>
    </xdr:to>
    <xdr:sp macro="" textlink="">
      <xdr:nvSpPr>
        <xdr:cNvPr id="277" name="Rectangle 276">
          <a:extLst>
            <a:ext uri="{FF2B5EF4-FFF2-40B4-BE49-F238E27FC236}">
              <a16:creationId xmlns:a16="http://schemas.microsoft.com/office/drawing/2014/main" xmlns="" id="{A804C0BC-171A-C006-E5BF-3C1B3FB0DAAC}"/>
            </a:ext>
          </a:extLst>
        </xdr:cNvPr>
        <xdr:cNvSpPr/>
      </xdr:nvSpPr>
      <xdr:spPr>
        <a:xfrm>
          <a:off x="12700" y="243273585"/>
          <a:ext cx="723900" cy="857250"/>
        </a:xfrm>
        <a:prstGeom prst="rect">
          <a:avLst/>
        </a:prstGeom>
        <a:blipFill>
          <a:blip xmlns:r="http://schemas.openxmlformats.org/officeDocument/2006/relationships" r:embed="rId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272</xdr:row>
      <xdr:rowOff>12700</xdr:rowOff>
    </xdr:from>
    <xdr:to>
      <xdr:col>0</xdr:col>
      <xdr:colOff>736600</xdr:colOff>
      <xdr:row>272</xdr:row>
      <xdr:rowOff>869950</xdr:rowOff>
    </xdr:to>
    <xdr:sp macro="" textlink="">
      <xdr:nvSpPr>
        <xdr:cNvPr id="278" name="Rectangle 277">
          <a:extLst>
            <a:ext uri="{FF2B5EF4-FFF2-40B4-BE49-F238E27FC236}">
              <a16:creationId xmlns:a16="http://schemas.microsoft.com/office/drawing/2014/main" xmlns="" id="{3260446B-886E-282E-62D5-490E311740E6}"/>
            </a:ext>
          </a:extLst>
        </xdr:cNvPr>
        <xdr:cNvSpPr/>
      </xdr:nvSpPr>
      <xdr:spPr>
        <a:xfrm>
          <a:off x="12700" y="244157500"/>
          <a:ext cx="723900" cy="857250"/>
        </a:xfrm>
        <a:prstGeom prst="rect">
          <a:avLst/>
        </a:prstGeom>
        <a:blipFill>
          <a:blip xmlns:r="http://schemas.openxmlformats.org/officeDocument/2006/relationships" r:embed="rId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273</xdr:row>
      <xdr:rowOff>12695</xdr:rowOff>
    </xdr:from>
    <xdr:to>
      <xdr:col>0</xdr:col>
      <xdr:colOff>736600</xdr:colOff>
      <xdr:row>273</xdr:row>
      <xdr:rowOff>869945</xdr:rowOff>
    </xdr:to>
    <xdr:sp macro="" textlink="">
      <xdr:nvSpPr>
        <xdr:cNvPr id="279" name="Rectangle 278">
          <a:extLst>
            <a:ext uri="{FF2B5EF4-FFF2-40B4-BE49-F238E27FC236}">
              <a16:creationId xmlns:a16="http://schemas.microsoft.com/office/drawing/2014/main" xmlns="" id="{33D9ECEA-1460-9130-FF14-2736521CFA7F}"/>
            </a:ext>
          </a:extLst>
        </xdr:cNvPr>
        <xdr:cNvSpPr/>
      </xdr:nvSpPr>
      <xdr:spPr>
        <a:xfrm>
          <a:off x="12700" y="245041415"/>
          <a:ext cx="723900" cy="857250"/>
        </a:xfrm>
        <a:prstGeom prst="rect">
          <a:avLst/>
        </a:prstGeom>
        <a:blipFill>
          <a:blip xmlns:r="http://schemas.openxmlformats.org/officeDocument/2006/relationships" r:embed="rId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274</xdr:row>
      <xdr:rowOff>12690</xdr:rowOff>
    </xdr:from>
    <xdr:to>
      <xdr:col>0</xdr:col>
      <xdr:colOff>736600</xdr:colOff>
      <xdr:row>274</xdr:row>
      <xdr:rowOff>869940</xdr:rowOff>
    </xdr:to>
    <xdr:sp macro="" textlink="">
      <xdr:nvSpPr>
        <xdr:cNvPr id="280" name="Rectangle 279">
          <a:extLst>
            <a:ext uri="{FF2B5EF4-FFF2-40B4-BE49-F238E27FC236}">
              <a16:creationId xmlns:a16="http://schemas.microsoft.com/office/drawing/2014/main" xmlns="" id="{80E4A704-6C14-98B2-10D7-032B47D8E666}"/>
            </a:ext>
          </a:extLst>
        </xdr:cNvPr>
        <xdr:cNvSpPr/>
      </xdr:nvSpPr>
      <xdr:spPr>
        <a:xfrm>
          <a:off x="12700" y="245925330"/>
          <a:ext cx="723900" cy="857250"/>
        </a:xfrm>
        <a:prstGeom prst="rect">
          <a:avLst/>
        </a:prstGeom>
        <a:blipFill>
          <a:blip xmlns:r="http://schemas.openxmlformats.org/officeDocument/2006/relationships" r:embed="rId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275</xdr:row>
      <xdr:rowOff>12710</xdr:rowOff>
    </xdr:from>
    <xdr:to>
      <xdr:col>0</xdr:col>
      <xdr:colOff>736600</xdr:colOff>
      <xdr:row>275</xdr:row>
      <xdr:rowOff>869960</xdr:rowOff>
    </xdr:to>
    <xdr:sp macro="" textlink="">
      <xdr:nvSpPr>
        <xdr:cNvPr id="281" name="Rectangle 280">
          <a:extLst>
            <a:ext uri="{FF2B5EF4-FFF2-40B4-BE49-F238E27FC236}">
              <a16:creationId xmlns:a16="http://schemas.microsoft.com/office/drawing/2014/main" xmlns="" id="{D2AEEADA-D982-1DB7-58AB-AACFD33620F7}"/>
            </a:ext>
          </a:extLst>
        </xdr:cNvPr>
        <xdr:cNvSpPr/>
      </xdr:nvSpPr>
      <xdr:spPr>
        <a:xfrm>
          <a:off x="12700" y="246809270"/>
          <a:ext cx="723900" cy="857250"/>
        </a:xfrm>
        <a:prstGeom prst="rect">
          <a:avLst/>
        </a:prstGeom>
        <a:blipFill>
          <a:blip xmlns:r="http://schemas.openxmlformats.org/officeDocument/2006/relationships" r:embed="rId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276</xdr:row>
      <xdr:rowOff>12705</xdr:rowOff>
    </xdr:from>
    <xdr:to>
      <xdr:col>0</xdr:col>
      <xdr:colOff>736600</xdr:colOff>
      <xdr:row>276</xdr:row>
      <xdr:rowOff>869955</xdr:rowOff>
    </xdr:to>
    <xdr:sp macro="" textlink="">
      <xdr:nvSpPr>
        <xdr:cNvPr id="282" name="Rectangle 281">
          <a:extLst>
            <a:ext uri="{FF2B5EF4-FFF2-40B4-BE49-F238E27FC236}">
              <a16:creationId xmlns:a16="http://schemas.microsoft.com/office/drawing/2014/main" xmlns="" id="{20111C44-1A21-FDDB-A016-6C61D10998A0}"/>
            </a:ext>
          </a:extLst>
        </xdr:cNvPr>
        <xdr:cNvSpPr/>
      </xdr:nvSpPr>
      <xdr:spPr>
        <a:xfrm>
          <a:off x="12700" y="247693185"/>
          <a:ext cx="723900" cy="857250"/>
        </a:xfrm>
        <a:prstGeom prst="rect">
          <a:avLst/>
        </a:prstGeom>
        <a:blipFill>
          <a:blip xmlns:r="http://schemas.openxmlformats.org/officeDocument/2006/relationships" r:embed="rId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277</xdr:row>
      <xdr:rowOff>12700</xdr:rowOff>
    </xdr:from>
    <xdr:to>
      <xdr:col>0</xdr:col>
      <xdr:colOff>736600</xdr:colOff>
      <xdr:row>277</xdr:row>
      <xdr:rowOff>869950</xdr:rowOff>
    </xdr:to>
    <xdr:sp macro="" textlink="">
      <xdr:nvSpPr>
        <xdr:cNvPr id="283" name="Rectangle 282">
          <a:extLst>
            <a:ext uri="{FF2B5EF4-FFF2-40B4-BE49-F238E27FC236}">
              <a16:creationId xmlns:a16="http://schemas.microsoft.com/office/drawing/2014/main" xmlns="" id="{6C9B3C8B-3BB4-F83E-EC00-E1B1863177B3}"/>
            </a:ext>
          </a:extLst>
        </xdr:cNvPr>
        <xdr:cNvSpPr/>
      </xdr:nvSpPr>
      <xdr:spPr>
        <a:xfrm>
          <a:off x="12700" y="248577100"/>
          <a:ext cx="723900" cy="857250"/>
        </a:xfrm>
        <a:prstGeom prst="rect">
          <a:avLst/>
        </a:prstGeom>
        <a:blipFill>
          <a:blip xmlns:r="http://schemas.openxmlformats.org/officeDocument/2006/relationships" r:embed="rId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278</xdr:row>
      <xdr:rowOff>12695</xdr:rowOff>
    </xdr:from>
    <xdr:to>
      <xdr:col>0</xdr:col>
      <xdr:colOff>736600</xdr:colOff>
      <xdr:row>278</xdr:row>
      <xdr:rowOff>869945</xdr:rowOff>
    </xdr:to>
    <xdr:sp macro="" textlink="">
      <xdr:nvSpPr>
        <xdr:cNvPr id="284" name="Rectangle 283">
          <a:extLst>
            <a:ext uri="{FF2B5EF4-FFF2-40B4-BE49-F238E27FC236}">
              <a16:creationId xmlns:a16="http://schemas.microsoft.com/office/drawing/2014/main" xmlns="" id="{B0758636-C99F-5469-A15A-D13AA7CF6653}"/>
            </a:ext>
          </a:extLst>
        </xdr:cNvPr>
        <xdr:cNvSpPr/>
      </xdr:nvSpPr>
      <xdr:spPr>
        <a:xfrm>
          <a:off x="12700" y="249461015"/>
          <a:ext cx="723900" cy="857250"/>
        </a:xfrm>
        <a:prstGeom prst="rect">
          <a:avLst/>
        </a:prstGeom>
        <a:blipFill>
          <a:blip xmlns:r="http://schemas.openxmlformats.org/officeDocument/2006/relationships" r:embed="rId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279</xdr:row>
      <xdr:rowOff>12690</xdr:rowOff>
    </xdr:from>
    <xdr:to>
      <xdr:col>0</xdr:col>
      <xdr:colOff>736600</xdr:colOff>
      <xdr:row>279</xdr:row>
      <xdr:rowOff>869940</xdr:rowOff>
    </xdr:to>
    <xdr:sp macro="" textlink="">
      <xdr:nvSpPr>
        <xdr:cNvPr id="285" name="Rectangle 284">
          <a:extLst>
            <a:ext uri="{FF2B5EF4-FFF2-40B4-BE49-F238E27FC236}">
              <a16:creationId xmlns:a16="http://schemas.microsoft.com/office/drawing/2014/main" xmlns="" id="{977B6D91-C706-DD43-C116-9C6605C1C619}"/>
            </a:ext>
          </a:extLst>
        </xdr:cNvPr>
        <xdr:cNvSpPr/>
      </xdr:nvSpPr>
      <xdr:spPr>
        <a:xfrm>
          <a:off x="12700" y="250344930"/>
          <a:ext cx="723900" cy="857250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280</xdr:row>
      <xdr:rowOff>12710</xdr:rowOff>
    </xdr:from>
    <xdr:to>
      <xdr:col>0</xdr:col>
      <xdr:colOff>736600</xdr:colOff>
      <xdr:row>280</xdr:row>
      <xdr:rowOff>869960</xdr:rowOff>
    </xdr:to>
    <xdr:sp macro="" textlink="">
      <xdr:nvSpPr>
        <xdr:cNvPr id="286" name="Rectangle 285">
          <a:extLst>
            <a:ext uri="{FF2B5EF4-FFF2-40B4-BE49-F238E27FC236}">
              <a16:creationId xmlns:a16="http://schemas.microsoft.com/office/drawing/2014/main" xmlns="" id="{F70C1A36-336E-0A5D-06AC-E2457A55B74D}"/>
            </a:ext>
          </a:extLst>
        </xdr:cNvPr>
        <xdr:cNvSpPr/>
      </xdr:nvSpPr>
      <xdr:spPr>
        <a:xfrm>
          <a:off x="12700" y="251228870"/>
          <a:ext cx="723900" cy="857250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281</xdr:row>
      <xdr:rowOff>12705</xdr:rowOff>
    </xdr:from>
    <xdr:to>
      <xdr:col>0</xdr:col>
      <xdr:colOff>736600</xdr:colOff>
      <xdr:row>281</xdr:row>
      <xdr:rowOff>869955</xdr:rowOff>
    </xdr:to>
    <xdr:sp macro="" textlink="">
      <xdr:nvSpPr>
        <xdr:cNvPr id="287" name="Rectangle 286">
          <a:extLst>
            <a:ext uri="{FF2B5EF4-FFF2-40B4-BE49-F238E27FC236}">
              <a16:creationId xmlns:a16="http://schemas.microsoft.com/office/drawing/2014/main" xmlns="" id="{946B2F2B-7ACF-23DB-ACF3-D574021B9EFE}"/>
            </a:ext>
          </a:extLst>
        </xdr:cNvPr>
        <xdr:cNvSpPr/>
      </xdr:nvSpPr>
      <xdr:spPr>
        <a:xfrm>
          <a:off x="12700" y="252112785"/>
          <a:ext cx="723900" cy="857250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282</xdr:row>
      <xdr:rowOff>12700</xdr:rowOff>
    </xdr:from>
    <xdr:to>
      <xdr:col>0</xdr:col>
      <xdr:colOff>736600</xdr:colOff>
      <xdr:row>282</xdr:row>
      <xdr:rowOff>869950</xdr:rowOff>
    </xdr:to>
    <xdr:sp macro="" textlink="">
      <xdr:nvSpPr>
        <xdr:cNvPr id="288" name="Rectangle 287">
          <a:extLst>
            <a:ext uri="{FF2B5EF4-FFF2-40B4-BE49-F238E27FC236}">
              <a16:creationId xmlns:a16="http://schemas.microsoft.com/office/drawing/2014/main" xmlns="" id="{931C70C1-0920-2125-17C7-2FF234803E0A}"/>
            </a:ext>
          </a:extLst>
        </xdr:cNvPr>
        <xdr:cNvSpPr/>
      </xdr:nvSpPr>
      <xdr:spPr>
        <a:xfrm>
          <a:off x="12700" y="252996700"/>
          <a:ext cx="723900" cy="857250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283</xdr:row>
      <xdr:rowOff>12695</xdr:rowOff>
    </xdr:from>
    <xdr:to>
      <xdr:col>0</xdr:col>
      <xdr:colOff>736600</xdr:colOff>
      <xdr:row>283</xdr:row>
      <xdr:rowOff>869945</xdr:rowOff>
    </xdr:to>
    <xdr:sp macro="" textlink="">
      <xdr:nvSpPr>
        <xdr:cNvPr id="289" name="Rectangle 288">
          <a:extLst>
            <a:ext uri="{FF2B5EF4-FFF2-40B4-BE49-F238E27FC236}">
              <a16:creationId xmlns:a16="http://schemas.microsoft.com/office/drawing/2014/main" xmlns="" id="{31D40331-F1E6-6643-4621-0017833195FC}"/>
            </a:ext>
          </a:extLst>
        </xdr:cNvPr>
        <xdr:cNvSpPr/>
      </xdr:nvSpPr>
      <xdr:spPr>
        <a:xfrm>
          <a:off x="12700" y="253880615"/>
          <a:ext cx="723900" cy="857250"/>
        </a:xfrm>
        <a:prstGeom prst="rect">
          <a:avLst/>
        </a:prstGeom>
        <a:blipFill>
          <a:blip xmlns:r="http://schemas.openxmlformats.org/officeDocument/2006/relationships" r:embed="rId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284</xdr:row>
      <xdr:rowOff>12690</xdr:rowOff>
    </xdr:from>
    <xdr:to>
      <xdr:col>0</xdr:col>
      <xdr:colOff>736600</xdr:colOff>
      <xdr:row>284</xdr:row>
      <xdr:rowOff>869940</xdr:rowOff>
    </xdr:to>
    <xdr:sp macro="" textlink="">
      <xdr:nvSpPr>
        <xdr:cNvPr id="290" name="Rectangle 289">
          <a:extLst>
            <a:ext uri="{FF2B5EF4-FFF2-40B4-BE49-F238E27FC236}">
              <a16:creationId xmlns:a16="http://schemas.microsoft.com/office/drawing/2014/main" xmlns="" id="{3FB23537-BDFE-D736-A5F1-3F00C2F2AFFD}"/>
            </a:ext>
          </a:extLst>
        </xdr:cNvPr>
        <xdr:cNvSpPr/>
      </xdr:nvSpPr>
      <xdr:spPr>
        <a:xfrm>
          <a:off x="12700" y="254764530"/>
          <a:ext cx="723900" cy="85725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285</xdr:row>
      <xdr:rowOff>12710</xdr:rowOff>
    </xdr:from>
    <xdr:to>
      <xdr:col>0</xdr:col>
      <xdr:colOff>736600</xdr:colOff>
      <xdr:row>285</xdr:row>
      <xdr:rowOff>869960</xdr:rowOff>
    </xdr:to>
    <xdr:sp macro="" textlink="">
      <xdr:nvSpPr>
        <xdr:cNvPr id="291" name="Rectangle 290">
          <a:extLst>
            <a:ext uri="{FF2B5EF4-FFF2-40B4-BE49-F238E27FC236}">
              <a16:creationId xmlns:a16="http://schemas.microsoft.com/office/drawing/2014/main" xmlns="" id="{5266475C-EFE3-698C-3694-12BFD8B5753E}"/>
            </a:ext>
          </a:extLst>
        </xdr:cNvPr>
        <xdr:cNvSpPr/>
      </xdr:nvSpPr>
      <xdr:spPr>
        <a:xfrm>
          <a:off x="12700" y="255648470"/>
          <a:ext cx="723900" cy="85725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286</xdr:row>
      <xdr:rowOff>12705</xdr:rowOff>
    </xdr:from>
    <xdr:to>
      <xdr:col>0</xdr:col>
      <xdr:colOff>736600</xdr:colOff>
      <xdr:row>286</xdr:row>
      <xdr:rowOff>869955</xdr:rowOff>
    </xdr:to>
    <xdr:sp macro="" textlink="">
      <xdr:nvSpPr>
        <xdr:cNvPr id="292" name="Rectangle 291">
          <a:extLst>
            <a:ext uri="{FF2B5EF4-FFF2-40B4-BE49-F238E27FC236}">
              <a16:creationId xmlns:a16="http://schemas.microsoft.com/office/drawing/2014/main" xmlns="" id="{55A42216-66DE-471A-95A2-D4C2DACEA300}"/>
            </a:ext>
          </a:extLst>
        </xdr:cNvPr>
        <xdr:cNvSpPr/>
      </xdr:nvSpPr>
      <xdr:spPr>
        <a:xfrm>
          <a:off x="12700" y="256532385"/>
          <a:ext cx="723900" cy="85725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287</xdr:row>
      <xdr:rowOff>12700</xdr:rowOff>
    </xdr:from>
    <xdr:to>
      <xdr:col>0</xdr:col>
      <xdr:colOff>736600</xdr:colOff>
      <xdr:row>287</xdr:row>
      <xdr:rowOff>869950</xdr:rowOff>
    </xdr:to>
    <xdr:sp macro="" textlink="">
      <xdr:nvSpPr>
        <xdr:cNvPr id="293" name="Rectangle 292">
          <a:extLst>
            <a:ext uri="{FF2B5EF4-FFF2-40B4-BE49-F238E27FC236}">
              <a16:creationId xmlns:a16="http://schemas.microsoft.com/office/drawing/2014/main" xmlns="" id="{DF1EEC3E-CF1B-BF37-6118-242448661F79}"/>
            </a:ext>
          </a:extLst>
        </xdr:cNvPr>
        <xdr:cNvSpPr/>
      </xdr:nvSpPr>
      <xdr:spPr>
        <a:xfrm>
          <a:off x="12700" y="257416300"/>
          <a:ext cx="723900" cy="857250"/>
        </a:xfrm>
        <a:prstGeom prst="rect">
          <a:avLst/>
        </a:prstGeom>
        <a:blipFill>
          <a:blip xmlns:r="http://schemas.openxmlformats.org/officeDocument/2006/relationships" r:embed="rId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288</xdr:row>
      <xdr:rowOff>12695</xdr:rowOff>
    </xdr:from>
    <xdr:to>
      <xdr:col>0</xdr:col>
      <xdr:colOff>736600</xdr:colOff>
      <xdr:row>288</xdr:row>
      <xdr:rowOff>869945</xdr:rowOff>
    </xdr:to>
    <xdr:sp macro="" textlink="">
      <xdr:nvSpPr>
        <xdr:cNvPr id="294" name="Rectangle 293">
          <a:extLst>
            <a:ext uri="{FF2B5EF4-FFF2-40B4-BE49-F238E27FC236}">
              <a16:creationId xmlns:a16="http://schemas.microsoft.com/office/drawing/2014/main" xmlns="" id="{87A5DFB1-E5C5-3AAB-D89F-731E73C07607}"/>
            </a:ext>
          </a:extLst>
        </xdr:cNvPr>
        <xdr:cNvSpPr/>
      </xdr:nvSpPr>
      <xdr:spPr>
        <a:xfrm>
          <a:off x="12700" y="258300215"/>
          <a:ext cx="723900" cy="857250"/>
        </a:xfrm>
        <a:prstGeom prst="rect">
          <a:avLst/>
        </a:prstGeom>
        <a:blipFill>
          <a:blip xmlns:r="http://schemas.openxmlformats.org/officeDocument/2006/relationships" r:embed="rId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289</xdr:row>
      <xdr:rowOff>12690</xdr:rowOff>
    </xdr:from>
    <xdr:to>
      <xdr:col>0</xdr:col>
      <xdr:colOff>736600</xdr:colOff>
      <xdr:row>289</xdr:row>
      <xdr:rowOff>869940</xdr:rowOff>
    </xdr:to>
    <xdr:sp macro="" textlink="">
      <xdr:nvSpPr>
        <xdr:cNvPr id="295" name="Rectangle 294">
          <a:extLst>
            <a:ext uri="{FF2B5EF4-FFF2-40B4-BE49-F238E27FC236}">
              <a16:creationId xmlns:a16="http://schemas.microsoft.com/office/drawing/2014/main" xmlns="" id="{CC1CA710-6D7F-397C-7FAC-2CE44D95E1B1}"/>
            </a:ext>
          </a:extLst>
        </xdr:cNvPr>
        <xdr:cNvSpPr/>
      </xdr:nvSpPr>
      <xdr:spPr>
        <a:xfrm>
          <a:off x="12700" y="259184130"/>
          <a:ext cx="723900" cy="857250"/>
        </a:xfrm>
        <a:prstGeom prst="rect">
          <a:avLst/>
        </a:prstGeom>
        <a:blipFill>
          <a:blip xmlns:r="http://schemas.openxmlformats.org/officeDocument/2006/relationships" r:embed="rId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290</xdr:row>
      <xdr:rowOff>12710</xdr:rowOff>
    </xdr:from>
    <xdr:to>
      <xdr:col>0</xdr:col>
      <xdr:colOff>736600</xdr:colOff>
      <xdr:row>290</xdr:row>
      <xdr:rowOff>869960</xdr:rowOff>
    </xdr:to>
    <xdr:sp macro="" textlink="">
      <xdr:nvSpPr>
        <xdr:cNvPr id="296" name="Rectangle 295">
          <a:extLst>
            <a:ext uri="{FF2B5EF4-FFF2-40B4-BE49-F238E27FC236}">
              <a16:creationId xmlns:a16="http://schemas.microsoft.com/office/drawing/2014/main" xmlns="" id="{CD901C4D-A8D1-78F9-0011-13D60017E98A}"/>
            </a:ext>
          </a:extLst>
        </xdr:cNvPr>
        <xdr:cNvSpPr/>
      </xdr:nvSpPr>
      <xdr:spPr>
        <a:xfrm>
          <a:off x="12700" y="260068070"/>
          <a:ext cx="723900" cy="857250"/>
        </a:xfrm>
        <a:prstGeom prst="rect">
          <a:avLst/>
        </a:prstGeom>
        <a:blipFill>
          <a:blip xmlns:r="http://schemas.openxmlformats.org/officeDocument/2006/relationships" r:embed="rId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291</xdr:row>
      <xdr:rowOff>12705</xdr:rowOff>
    </xdr:from>
    <xdr:to>
      <xdr:col>0</xdr:col>
      <xdr:colOff>736600</xdr:colOff>
      <xdr:row>291</xdr:row>
      <xdr:rowOff>869955</xdr:rowOff>
    </xdr:to>
    <xdr:sp macro="" textlink="">
      <xdr:nvSpPr>
        <xdr:cNvPr id="297" name="Rectangle 296">
          <a:extLst>
            <a:ext uri="{FF2B5EF4-FFF2-40B4-BE49-F238E27FC236}">
              <a16:creationId xmlns:a16="http://schemas.microsoft.com/office/drawing/2014/main" xmlns="" id="{C3839226-2CED-30E0-E2BD-657C4158B6E0}"/>
            </a:ext>
          </a:extLst>
        </xdr:cNvPr>
        <xdr:cNvSpPr/>
      </xdr:nvSpPr>
      <xdr:spPr>
        <a:xfrm>
          <a:off x="12700" y="260951985"/>
          <a:ext cx="723900" cy="85725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292</xdr:row>
      <xdr:rowOff>12700</xdr:rowOff>
    </xdr:from>
    <xdr:to>
      <xdr:col>0</xdr:col>
      <xdr:colOff>736600</xdr:colOff>
      <xdr:row>292</xdr:row>
      <xdr:rowOff>869950</xdr:rowOff>
    </xdr:to>
    <xdr:sp macro="" textlink="">
      <xdr:nvSpPr>
        <xdr:cNvPr id="298" name="Rectangle 297">
          <a:extLst>
            <a:ext uri="{FF2B5EF4-FFF2-40B4-BE49-F238E27FC236}">
              <a16:creationId xmlns:a16="http://schemas.microsoft.com/office/drawing/2014/main" xmlns="" id="{A5FFA72D-C72D-6957-6341-B14B4E64B1D5}"/>
            </a:ext>
          </a:extLst>
        </xdr:cNvPr>
        <xdr:cNvSpPr/>
      </xdr:nvSpPr>
      <xdr:spPr>
        <a:xfrm>
          <a:off x="12700" y="261835900"/>
          <a:ext cx="723900" cy="85725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293</xdr:row>
      <xdr:rowOff>12695</xdr:rowOff>
    </xdr:from>
    <xdr:to>
      <xdr:col>0</xdr:col>
      <xdr:colOff>736600</xdr:colOff>
      <xdr:row>293</xdr:row>
      <xdr:rowOff>869945</xdr:rowOff>
    </xdr:to>
    <xdr:sp macro="" textlink="">
      <xdr:nvSpPr>
        <xdr:cNvPr id="299" name="Rectangle 298">
          <a:extLst>
            <a:ext uri="{FF2B5EF4-FFF2-40B4-BE49-F238E27FC236}">
              <a16:creationId xmlns:a16="http://schemas.microsoft.com/office/drawing/2014/main" xmlns="" id="{8151E4BB-D110-A649-6D1F-2E4555CD2F19}"/>
            </a:ext>
          </a:extLst>
        </xdr:cNvPr>
        <xdr:cNvSpPr/>
      </xdr:nvSpPr>
      <xdr:spPr>
        <a:xfrm>
          <a:off x="12700" y="262719815"/>
          <a:ext cx="723900" cy="85725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294</xdr:row>
      <xdr:rowOff>12690</xdr:rowOff>
    </xdr:from>
    <xdr:to>
      <xdr:col>0</xdr:col>
      <xdr:colOff>736600</xdr:colOff>
      <xdr:row>294</xdr:row>
      <xdr:rowOff>869940</xdr:rowOff>
    </xdr:to>
    <xdr:sp macro="" textlink="">
      <xdr:nvSpPr>
        <xdr:cNvPr id="300" name="Rectangle 299">
          <a:extLst>
            <a:ext uri="{FF2B5EF4-FFF2-40B4-BE49-F238E27FC236}">
              <a16:creationId xmlns:a16="http://schemas.microsoft.com/office/drawing/2014/main" xmlns="" id="{DDAF6ECE-D587-D04C-2817-60AD1EDD6487}"/>
            </a:ext>
          </a:extLst>
        </xdr:cNvPr>
        <xdr:cNvSpPr/>
      </xdr:nvSpPr>
      <xdr:spPr>
        <a:xfrm>
          <a:off x="12700" y="263603730"/>
          <a:ext cx="723900" cy="857250"/>
        </a:xfrm>
        <a:prstGeom prst="rect">
          <a:avLst/>
        </a:prstGeom>
        <a:blipFill>
          <a:blip xmlns:r="http://schemas.openxmlformats.org/officeDocument/2006/relationships" r:embed="rId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295</xdr:row>
      <xdr:rowOff>12710</xdr:rowOff>
    </xdr:from>
    <xdr:to>
      <xdr:col>0</xdr:col>
      <xdr:colOff>736600</xdr:colOff>
      <xdr:row>295</xdr:row>
      <xdr:rowOff>869960</xdr:rowOff>
    </xdr:to>
    <xdr:sp macro="" textlink="">
      <xdr:nvSpPr>
        <xdr:cNvPr id="301" name="Rectangle 300">
          <a:extLst>
            <a:ext uri="{FF2B5EF4-FFF2-40B4-BE49-F238E27FC236}">
              <a16:creationId xmlns:a16="http://schemas.microsoft.com/office/drawing/2014/main" xmlns="" id="{46B1F7DF-929D-3030-09C2-C0DF1B053E47}"/>
            </a:ext>
          </a:extLst>
        </xdr:cNvPr>
        <xdr:cNvSpPr/>
      </xdr:nvSpPr>
      <xdr:spPr>
        <a:xfrm>
          <a:off x="12700" y="264487670"/>
          <a:ext cx="723900" cy="857250"/>
        </a:xfrm>
        <a:prstGeom prst="rect">
          <a:avLst/>
        </a:prstGeom>
        <a:blipFill>
          <a:blip xmlns:r="http://schemas.openxmlformats.org/officeDocument/2006/relationships" r:embed="rId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296</xdr:row>
      <xdr:rowOff>12705</xdr:rowOff>
    </xdr:from>
    <xdr:to>
      <xdr:col>0</xdr:col>
      <xdr:colOff>736600</xdr:colOff>
      <xdr:row>296</xdr:row>
      <xdr:rowOff>869955</xdr:rowOff>
    </xdr:to>
    <xdr:sp macro="" textlink="">
      <xdr:nvSpPr>
        <xdr:cNvPr id="302" name="Rectangle 301">
          <a:extLst>
            <a:ext uri="{FF2B5EF4-FFF2-40B4-BE49-F238E27FC236}">
              <a16:creationId xmlns:a16="http://schemas.microsoft.com/office/drawing/2014/main" xmlns="" id="{B541F1C5-AAB5-58BF-8251-B8039D1A33FC}"/>
            </a:ext>
          </a:extLst>
        </xdr:cNvPr>
        <xdr:cNvSpPr/>
      </xdr:nvSpPr>
      <xdr:spPr>
        <a:xfrm>
          <a:off x="12700" y="265371585"/>
          <a:ext cx="723900" cy="857250"/>
        </a:xfrm>
        <a:prstGeom prst="rect">
          <a:avLst/>
        </a:prstGeom>
        <a:blipFill>
          <a:blip xmlns:r="http://schemas.openxmlformats.org/officeDocument/2006/relationships" r:embed="rId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297</xdr:row>
      <xdr:rowOff>12700</xdr:rowOff>
    </xdr:from>
    <xdr:to>
      <xdr:col>0</xdr:col>
      <xdr:colOff>736600</xdr:colOff>
      <xdr:row>297</xdr:row>
      <xdr:rowOff>869950</xdr:rowOff>
    </xdr:to>
    <xdr:sp macro="" textlink="">
      <xdr:nvSpPr>
        <xdr:cNvPr id="303" name="Rectangle 302">
          <a:extLst>
            <a:ext uri="{FF2B5EF4-FFF2-40B4-BE49-F238E27FC236}">
              <a16:creationId xmlns:a16="http://schemas.microsoft.com/office/drawing/2014/main" xmlns="" id="{76583EBF-CA17-9A3A-5B64-468AE1A01388}"/>
            </a:ext>
          </a:extLst>
        </xdr:cNvPr>
        <xdr:cNvSpPr/>
      </xdr:nvSpPr>
      <xdr:spPr>
        <a:xfrm>
          <a:off x="12700" y="266255500"/>
          <a:ext cx="723900" cy="857250"/>
        </a:xfrm>
        <a:prstGeom prst="rect">
          <a:avLst/>
        </a:prstGeom>
        <a:blipFill>
          <a:blip xmlns:r="http://schemas.openxmlformats.org/officeDocument/2006/relationships" r:embed="rId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298</xdr:row>
      <xdr:rowOff>12695</xdr:rowOff>
    </xdr:from>
    <xdr:to>
      <xdr:col>0</xdr:col>
      <xdr:colOff>736600</xdr:colOff>
      <xdr:row>298</xdr:row>
      <xdr:rowOff>869945</xdr:rowOff>
    </xdr:to>
    <xdr:sp macro="" textlink="">
      <xdr:nvSpPr>
        <xdr:cNvPr id="304" name="Rectangle 303">
          <a:extLst>
            <a:ext uri="{FF2B5EF4-FFF2-40B4-BE49-F238E27FC236}">
              <a16:creationId xmlns:a16="http://schemas.microsoft.com/office/drawing/2014/main" xmlns="" id="{464A5261-7265-A2B5-B3E3-98743C53049A}"/>
            </a:ext>
          </a:extLst>
        </xdr:cNvPr>
        <xdr:cNvSpPr/>
      </xdr:nvSpPr>
      <xdr:spPr>
        <a:xfrm>
          <a:off x="12700" y="267139415"/>
          <a:ext cx="723900" cy="857250"/>
        </a:xfrm>
        <a:prstGeom prst="rect">
          <a:avLst/>
        </a:prstGeom>
        <a:blipFill>
          <a:blip xmlns:r="http://schemas.openxmlformats.org/officeDocument/2006/relationships" r:embed="rId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299</xdr:row>
      <xdr:rowOff>12690</xdr:rowOff>
    </xdr:from>
    <xdr:to>
      <xdr:col>0</xdr:col>
      <xdr:colOff>736600</xdr:colOff>
      <xdr:row>299</xdr:row>
      <xdr:rowOff>869940</xdr:rowOff>
    </xdr:to>
    <xdr:sp macro="" textlink="">
      <xdr:nvSpPr>
        <xdr:cNvPr id="305" name="Rectangle 304">
          <a:extLst>
            <a:ext uri="{FF2B5EF4-FFF2-40B4-BE49-F238E27FC236}">
              <a16:creationId xmlns:a16="http://schemas.microsoft.com/office/drawing/2014/main" xmlns="" id="{2226D397-EB3B-CF21-4860-F48665337078}"/>
            </a:ext>
          </a:extLst>
        </xdr:cNvPr>
        <xdr:cNvSpPr/>
      </xdr:nvSpPr>
      <xdr:spPr>
        <a:xfrm>
          <a:off x="12700" y="268023330"/>
          <a:ext cx="723900" cy="857250"/>
        </a:xfrm>
        <a:prstGeom prst="rect">
          <a:avLst/>
        </a:prstGeom>
        <a:blipFill>
          <a:blip xmlns:r="http://schemas.openxmlformats.org/officeDocument/2006/relationships" r:embed="rId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300</xdr:row>
      <xdr:rowOff>0</xdr:rowOff>
    </xdr:from>
    <xdr:to>
      <xdr:col>0</xdr:col>
      <xdr:colOff>736600</xdr:colOff>
      <xdr:row>300</xdr:row>
      <xdr:rowOff>0</xdr:rowOff>
    </xdr:to>
    <xdr:sp macro="" textlink="">
      <xdr:nvSpPr>
        <xdr:cNvPr id="306" name="Rectangle 305">
          <a:extLst>
            <a:ext uri="{FF2B5EF4-FFF2-40B4-BE49-F238E27FC236}">
              <a16:creationId xmlns:a16="http://schemas.microsoft.com/office/drawing/2014/main" xmlns="" id="{3F5D36AD-5BB8-CD6B-B7BE-A07A95305CAD}"/>
            </a:ext>
          </a:extLst>
        </xdr:cNvPr>
        <xdr:cNvSpPr/>
      </xdr:nvSpPr>
      <xdr:spPr>
        <a:xfrm>
          <a:off x="12700" y="268907270"/>
          <a:ext cx="723900" cy="857250"/>
        </a:xfrm>
        <a:prstGeom prst="rect">
          <a:avLst/>
        </a:prstGeom>
        <a:blipFill>
          <a:blip xmlns:r="http://schemas.openxmlformats.org/officeDocument/2006/relationships" r:embed="rId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300</xdr:row>
      <xdr:rowOff>0</xdr:rowOff>
    </xdr:from>
    <xdr:to>
      <xdr:col>0</xdr:col>
      <xdr:colOff>736600</xdr:colOff>
      <xdr:row>300</xdr:row>
      <xdr:rowOff>0</xdr:rowOff>
    </xdr:to>
    <xdr:sp macro="" textlink="">
      <xdr:nvSpPr>
        <xdr:cNvPr id="307" name="Rectangle 306">
          <a:extLst>
            <a:ext uri="{FF2B5EF4-FFF2-40B4-BE49-F238E27FC236}">
              <a16:creationId xmlns:a16="http://schemas.microsoft.com/office/drawing/2014/main" xmlns="" id="{AECEF439-7F2C-F39F-784E-5E18B2E64AE5}"/>
            </a:ext>
          </a:extLst>
        </xdr:cNvPr>
        <xdr:cNvSpPr/>
      </xdr:nvSpPr>
      <xdr:spPr>
        <a:xfrm>
          <a:off x="12700" y="269791185"/>
          <a:ext cx="723900" cy="857250"/>
        </a:xfrm>
        <a:prstGeom prst="rect">
          <a:avLst/>
        </a:prstGeom>
        <a:blipFill>
          <a:blip xmlns:r="http://schemas.openxmlformats.org/officeDocument/2006/relationships" r:embed="rId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300</xdr:row>
      <xdr:rowOff>0</xdr:rowOff>
    </xdr:from>
    <xdr:to>
      <xdr:col>0</xdr:col>
      <xdr:colOff>736600</xdr:colOff>
      <xdr:row>300</xdr:row>
      <xdr:rowOff>0</xdr:rowOff>
    </xdr:to>
    <xdr:sp macro="" textlink="">
      <xdr:nvSpPr>
        <xdr:cNvPr id="308" name="Rectangle 307">
          <a:extLst>
            <a:ext uri="{FF2B5EF4-FFF2-40B4-BE49-F238E27FC236}">
              <a16:creationId xmlns:a16="http://schemas.microsoft.com/office/drawing/2014/main" xmlns="" id="{A965D9C2-40CF-5C9C-5188-6EB3C600F7F9}"/>
            </a:ext>
          </a:extLst>
        </xdr:cNvPr>
        <xdr:cNvSpPr/>
      </xdr:nvSpPr>
      <xdr:spPr>
        <a:xfrm>
          <a:off x="12700" y="270675100"/>
          <a:ext cx="723900" cy="857250"/>
        </a:xfrm>
        <a:prstGeom prst="rect">
          <a:avLst/>
        </a:prstGeom>
        <a:blipFill>
          <a:blip xmlns:r="http://schemas.openxmlformats.org/officeDocument/2006/relationships" r:embed="rId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300</xdr:row>
      <xdr:rowOff>0</xdr:rowOff>
    </xdr:from>
    <xdr:to>
      <xdr:col>0</xdr:col>
      <xdr:colOff>736600</xdr:colOff>
      <xdr:row>300</xdr:row>
      <xdr:rowOff>0</xdr:rowOff>
    </xdr:to>
    <xdr:sp macro="" textlink="">
      <xdr:nvSpPr>
        <xdr:cNvPr id="309" name="Rectangle 308">
          <a:extLst>
            <a:ext uri="{FF2B5EF4-FFF2-40B4-BE49-F238E27FC236}">
              <a16:creationId xmlns:a16="http://schemas.microsoft.com/office/drawing/2014/main" xmlns="" id="{DC47A070-191D-B905-1EFE-2A14274C1BDA}"/>
            </a:ext>
          </a:extLst>
        </xdr:cNvPr>
        <xdr:cNvSpPr/>
      </xdr:nvSpPr>
      <xdr:spPr>
        <a:xfrm>
          <a:off x="12700" y="271559015"/>
          <a:ext cx="723900" cy="857250"/>
        </a:xfrm>
        <a:prstGeom prst="rect">
          <a:avLst/>
        </a:prstGeom>
        <a:blipFill>
          <a:blip xmlns:r="http://schemas.openxmlformats.org/officeDocument/2006/relationships" r:embed="rId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300</xdr:row>
      <xdr:rowOff>12690</xdr:rowOff>
    </xdr:from>
    <xdr:to>
      <xdr:col>0</xdr:col>
      <xdr:colOff>736600</xdr:colOff>
      <xdr:row>300</xdr:row>
      <xdr:rowOff>869940</xdr:rowOff>
    </xdr:to>
    <xdr:sp macro="" textlink="">
      <xdr:nvSpPr>
        <xdr:cNvPr id="310" name="Rectangle 309">
          <a:extLst>
            <a:ext uri="{FF2B5EF4-FFF2-40B4-BE49-F238E27FC236}">
              <a16:creationId xmlns:a16="http://schemas.microsoft.com/office/drawing/2014/main" xmlns="" id="{5D8AC64F-596C-FDFF-3ADB-E8654E78582C}"/>
            </a:ext>
          </a:extLst>
        </xdr:cNvPr>
        <xdr:cNvSpPr/>
      </xdr:nvSpPr>
      <xdr:spPr>
        <a:xfrm>
          <a:off x="12700" y="272442930"/>
          <a:ext cx="723900" cy="857250"/>
        </a:xfrm>
        <a:prstGeom prst="rect">
          <a:avLst/>
        </a:prstGeom>
        <a:blipFill>
          <a:blip xmlns:r="http://schemas.openxmlformats.org/officeDocument/2006/relationships" r:embed="rId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301</xdr:row>
      <xdr:rowOff>12710</xdr:rowOff>
    </xdr:from>
    <xdr:to>
      <xdr:col>0</xdr:col>
      <xdr:colOff>736600</xdr:colOff>
      <xdr:row>301</xdr:row>
      <xdr:rowOff>869960</xdr:rowOff>
    </xdr:to>
    <xdr:sp macro="" textlink="">
      <xdr:nvSpPr>
        <xdr:cNvPr id="311" name="Rectangle 310">
          <a:extLst>
            <a:ext uri="{FF2B5EF4-FFF2-40B4-BE49-F238E27FC236}">
              <a16:creationId xmlns:a16="http://schemas.microsoft.com/office/drawing/2014/main" xmlns="" id="{02B528A0-42AF-DBDB-AC27-14921D7EED70}"/>
            </a:ext>
          </a:extLst>
        </xdr:cNvPr>
        <xdr:cNvSpPr/>
      </xdr:nvSpPr>
      <xdr:spPr>
        <a:xfrm>
          <a:off x="12700" y="273326870"/>
          <a:ext cx="723900" cy="857250"/>
        </a:xfrm>
        <a:prstGeom prst="rect">
          <a:avLst/>
        </a:prstGeom>
        <a:blipFill>
          <a:blip xmlns:r="http://schemas.openxmlformats.org/officeDocument/2006/relationships" r:embed="rId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302</xdr:row>
      <xdr:rowOff>12705</xdr:rowOff>
    </xdr:from>
    <xdr:to>
      <xdr:col>0</xdr:col>
      <xdr:colOff>736600</xdr:colOff>
      <xdr:row>302</xdr:row>
      <xdr:rowOff>869955</xdr:rowOff>
    </xdr:to>
    <xdr:sp macro="" textlink="">
      <xdr:nvSpPr>
        <xdr:cNvPr id="312" name="Rectangle 311">
          <a:extLst>
            <a:ext uri="{FF2B5EF4-FFF2-40B4-BE49-F238E27FC236}">
              <a16:creationId xmlns:a16="http://schemas.microsoft.com/office/drawing/2014/main" xmlns="" id="{808C046B-5E87-86CE-C421-680C3918A745}"/>
            </a:ext>
          </a:extLst>
        </xdr:cNvPr>
        <xdr:cNvSpPr/>
      </xdr:nvSpPr>
      <xdr:spPr>
        <a:xfrm>
          <a:off x="12700" y="274210785"/>
          <a:ext cx="723900" cy="857250"/>
        </a:xfrm>
        <a:prstGeom prst="rect">
          <a:avLst/>
        </a:prstGeom>
        <a:blipFill>
          <a:blip xmlns:r="http://schemas.openxmlformats.org/officeDocument/2006/relationships" r:embed="rId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303</xdr:row>
      <xdr:rowOff>12700</xdr:rowOff>
    </xdr:from>
    <xdr:to>
      <xdr:col>0</xdr:col>
      <xdr:colOff>736600</xdr:colOff>
      <xdr:row>303</xdr:row>
      <xdr:rowOff>869950</xdr:rowOff>
    </xdr:to>
    <xdr:sp macro="" textlink="">
      <xdr:nvSpPr>
        <xdr:cNvPr id="313" name="Rectangle 312">
          <a:extLst>
            <a:ext uri="{FF2B5EF4-FFF2-40B4-BE49-F238E27FC236}">
              <a16:creationId xmlns:a16="http://schemas.microsoft.com/office/drawing/2014/main" xmlns="" id="{2EE0028C-06E6-5ED1-4584-BA22B8157A59}"/>
            </a:ext>
          </a:extLst>
        </xdr:cNvPr>
        <xdr:cNvSpPr/>
      </xdr:nvSpPr>
      <xdr:spPr>
        <a:xfrm>
          <a:off x="12700" y="275094700"/>
          <a:ext cx="723900" cy="857250"/>
        </a:xfrm>
        <a:prstGeom prst="rect">
          <a:avLst/>
        </a:prstGeom>
        <a:blipFill>
          <a:blip xmlns:r="http://schemas.openxmlformats.org/officeDocument/2006/relationships" r:embed="rId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304</xdr:row>
      <xdr:rowOff>12695</xdr:rowOff>
    </xdr:from>
    <xdr:to>
      <xdr:col>0</xdr:col>
      <xdr:colOff>736600</xdr:colOff>
      <xdr:row>304</xdr:row>
      <xdr:rowOff>869945</xdr:rowOff>
    </xdr:to>
    <xdr:sp macro="" textlink="">
      <xdr:nvSpPr>
        <xdr:cNvPr id="314" name="Rectangle 313">
          <a:extLst>
            <a:ext uri="{FF2B5EF4-FFF2-40B4-BE49-F238E27FC236}">
              <a16:creationId xmlns:a16="http://schemas.microsoft.com/office/drawing/2014/main" xmlns="" id="{F33EE3D5-5724-9480-12F0-3632EB47D249}"/>
            </a:ext>
          </a:extLst>
        </xdr:cNvPr>
        <xdr:cNvSpPr/>
      </xdr:nvSpPr>
      <xdr:spPr>
        <a:xfrm>
          <a:off x="12700" y="275978615"/>
          <a:ext cx="723900" cy="857250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305</xdr:row>
      <xdr:rowOff>12690</xdr:rowOff>
    </xdr:from>
    <xdr:to>
      <xdr:col>0</xdr:col>
      <xdr:colOff>736600</xdr:colOff>
      <xdr:row>305</xdr:row>
      <xdr:rowOff>869940</xdr:rowOff>
    </xdr:to>
    <xdr:sp macro="" textlink="">
      <xdr:nvSpPr>
        <xdr:cNvPr id="315" name="Rectangle 314">
          <a:extLst>
            <a:ext uri="{FF2B5EF4-FFF2-40B4-BE49-F238E27FC236}">
              <a16:creationId xmlns:a16="http://schemas.microsoft.com/office/drawing/2014/main" xmlns="" id="{9818D1BB-24C2-0AF9-3CBF-9A8728978FCC}"/>
            </a:ext>
          </a:extLst>
        </xdr:cNvPr>
        <xdr:cNvSpPr/>
      </xdr:nvSpPr>
      <xdr:spPr>
        <a:xfrm>
          <a:off x="12700" y="276862530"/>
          <a:ext cx="723900" cy="857250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306</xdr:row>
      <xdr:rowOff>12710</xdr:rowOff>
    </xdr:from>
    <xdr:to>
      <xdr:col>0</xdr:col>
      <xdr:colOff>736600</xdr:colOff>
      <xdr:row>306</xdr:row>
      <xdr:rowOff>869960</xdr:rowOff>
    </xdr:to>
    <xdr:sp macro="" textlink="">
      <xdr:nvSpPr>
        <xdr:cNvPr id="316" name="Rectangle 315">
          <a:extLst>
            <a:ext uri="{FF2B5EF4-FFF2-40B4-BE49-F238E27FC236}">
              <a16:creationId xmlns:a16="http://schemas.microsoft.com/office/drawing/2014/main" xmlns="" id="{BCDEB337-B7EF-F4CF-11F9-77DEFD2F0DCD}"/>
            </a:ext>
          </a:extLst>
        </xdr:cNvPr>
        <xdr:cNvSpPr/>
      </xdr:nvSpPr>
      <xdr:spPr>
        <a:xfrm>
          <a:off x="12700" y="277746470"/>
          <a:ext cx="723900" cy="857250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307</xdr:row>
      <xdr:rowOff>12705</xdr:rowOff>
    </xdr:from>
    <xdr:to>
      <xdr:col>0</xdr:col>
      <xdr:colOff>736600</xdr:colOff>
      <xdr:row>307</xdr:row>
      <xdr:rowOff>869955</xdr:rowOff>
    </xdr:to>
    <xdr:sp macro="" textlink="">
      <xdr:nvSpPr>
        <xdr:cNvPr id="317" name="Rectangle 316">
          <a:extLst>
            <a:ext uri="{FF2B5EF4-FFF2-40B4-BE49-F238E27FC236}">
              <a16:creationId xmlns:a16="http://schemas.microsoft.com/office/drawing/2014/main" xmlns="" id="{FEE676F7-38A1-2C2C-CB9A-36986D61E64D}"/>
            </a:ext>
          </a:extLst>
        </xdr:cNvPr>
        <xdr:cNvSpPr/>
      </xdr:nvSpPr>
      <xdr:spPr>
        <a:xfrm>
          <a:off x="12700" y="278630385"/>
          <a:ext cx="723900" cy="857250"/>
        </a:xfrm>
        <a:prstGeom prst="rect">
          <a:avLst/>
        </a:prstGeom>
        <a:blipFill>
          <a:blip xmlns:r="http://schemas.openxmlformats.org/officeDocument/2006/relationships" r:embed="rId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308</xdr:row>
      <xdr:rowOff>12700</xdr:rowOff>
    </xdr:from>
    <xdr:to>
      <xdr:col>0</xdr:col>
      <xdr:colOff>736600</xdr:colOff>
      <xdr:row>308</xdr:row>
      <xdr:rowOff>869950</xdr:rowOff>
    </xdr:to>
    <xdr:sp macro="" textlink="">
      <xdr:nvSpPr>
        <xdr:cNvPr id="318" name="Rectangle 317">
          <a:extLst>
            <a:ext uri="{FF2B5EF4-FFF2-40B4-BE49-F238E27FC236}">
              <a16:creationId xmlns:a16="http://schemas.microsoft.com/office/drawing/2014/main" xmlns="" id="{06ED12C2-3216-42BC-8494-051995D7F300}"/>
            </a:ext>
          </a:extLst>
        </xdr:cNvPr>
        <xdr:cNvSpPr/>
      </xdr:nvSpPr>
      <xdr:spPr>
        <a:xfrm>
          <a:off x="12700" y="279514300"/>
          <a:ext cx="723900" cy="857250"/>
        </a:xfrm>
        <a:prstGeom prst="rect">
          <a:avLst/>
        </a:prstGeom>
        <a:blipFill>
          <a:blip xmlns:r="http://schemas.openxmlformats.org/officeDocument/2006/relationships" r:embed="rId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309</xdr:row>
      <xdr:rowOff>12695</xdr:rowOff>
    </xdr:from>
    <xdr:to>
      <xdr:col>0</xdr:col>
      <xdr:colOff>736600</xdr:colOff>
      <xdr:row>309</xdr:row>
      <xdr:rowOff>869945</xdr:rowOff>
    </xdr:to>
    <xdr:sp macro="" textlink="">
      <xdr:nvSpPr>
        <xdr:cNvPr id="319" name="Rectangle 318">
          <a:extLst>
            <a:ext uri="{FF2B5EF4-FFF2-40B4-BE49-F238E27FC236}">
              <a16:creationId xmlns:a16="http://schemas.microsoft.com/office/drawing/2014/main" xmlns="" id="{EF8B2E6E-9575-8062-B8AC-8F2B6C2BA8D7}"/>
            </a:ext>
          </a:extLst>
        </xdr:cNvPr>
        <xdr:cNvSpPr/>
      </xdr:nvSpPr>
      <xdr:spPr>
        <a:xfrm>
          <a:off x="12700" y="280398215"/>
          <a:ext cx="723900" cy="857250"/>
        </a:xfrm>
        <a:prstGeom prst="rect">
          <a:avLst/>
        </a:prstGeom>
        <a:blipFill>
          <a:blip xmlns:r="http://schemas.openxmlformats.org/officeDocument/2006/relationships" r:embed="rId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310</xdr:row>
      <xdr:rowOff>12690</xdr:rowOff>
    </xdr:from>
    <xdr:to>
      <xdr:col>0</xdr:col>
      <xdr:colOff>736600</xdr:colOff>
      <xdr:row>310</xdr:row>
      <xdr:rowOff>869940</xdr:rowOff>
    </xdr:to>
    <xdr:sp macro="" textlink="">
      <xdr:nvSpPr>
        <xdr:cNvPr id="320" name="Rectangle 319">
          <a:extLst>
            <a:ext uri="{FF2B5EF4-FFF2-40B4-BE49-F238E27FC236}">
              <a16:creationId xmlns:a16="http://schemas.microsoft.com/office/drawing/2014/main" xmlns="" id="{433BD368-6E0F-7B66-A5CA-328737B1A265}"/>
            </a:ext>
          </a:extLst>
        </xdr:cNvPr>
        <xdr:cNvSpPr/>
      </xdr:nvSpPr>
      <xdr:spPr>
        <a:xfrm>
          <a:off x="12700" y="281282130"/>
          <a:ext cx="723900" cy="857250"/>
        </a:xfrm>
        <a:prstGeom prst="rect">
          <a:avLst/>
        </a:prstGeom>
        <a:blipFill>
          <a:blip xmlns:r="http://schemas.openxmlformats.org/officeDocument/2006/relationships" r:embed="rId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311</xdr:row>
      <xdr:rowOff>12710</xdr:rowOff>
    </xdr:from>
    <xdr:to>
      <xdr:col>0</xdr:col>
      <xdr:colOff>736600</xdr:colOff>
      <xdr:row>311</xdr:row>
      <xdr:rowOff>869960</xdr:rowOff>
    </xdr:to>
    <xdr:sp macro="" textlink="">
      <xdr:nvSpPr>
        <xdr:cNvPr id="321" name="Rectangle 320">
          <a:extLst>
            <a:ext uri="{FF2B5EF4-FFF2-40B4-BE49-F238E27FC236}">
              <a16:creationId xmlns:a16="http://schemas.microsoft.com/office/drawing/2014/main" xmlns="" id="{71D5F4BA-0E7A-B098-1927-CE87214D2236}"/>
            </a:ext>
          </a:extLst>
        </xdr:cNvPr>
        <xdr:cNvSpPr/>
      </xdr:nvSpPr>
      <xdr:spPr>
        <a:xfrm>
          <a:off x="12700" y="282166070"/>
          <a:ext cx="723900" cy="857250"/>
        </a:xfrm>
        <a:prstGeom prst="rect">
          <a:avLst/>
        </a:prstGeom>
        <a:blipFill>
          <a:blip xmlns:r="http://schemas.openxmlformats.org/officeDocument/2006/relationships" r:embed="rId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312</xdr:row>
      <xdr:rowOff>12705</xdr:rowOff>
    </xdr:from>
    <xdr:to>
      <xdr:col>0</xdr:col>
      <xdr:colOff>736600</xdr:colOff>
      <xdr:row>312</xdr:row>
      <xdr:rowOff>869955</xdr:rowOff>
    </xdr:to>
    <xdr:sp macro="" textlink="">
      <xdr:nvSpPr>
        <xdr:cNvPr id="322" name="Rectangle 321">
          <a:extLst>
            <a:ext uri="{FF2B5EF4-FFF2-40B4-BE49-F238E27FC236}">
              <a16:creationId xmlns:a16="http://schemas.microsoft.com/office/drawing/2014/main" xmlns="" id="{5BF10174-B719-9647-9D84-418096D6CDAC}"/>
            </a:ext>
          </a:extLst>
        </xdr:cNvPr>
        <xdr:cNvSpPr/>
      </xdr:nvSpPr>
      <xdr:spPr>
        <a:xfrm>
          <a:off x="12700" y="283049985"/>
          <a:ext cx="723900" cy="85725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313</xdr:row>
      <xdr:rowOff>12700</xdr:rowOff>
    </xdr:from>
    <xdr:to>
      <xdr:col>0</xdr:col>
      <xdr:colOff>736600</xdr:colOff>
      <xdr:row>313</xdr:row>
      <xdr:rowOff>869950</xdr:rowOff>
    </xdr:to>
    <xdr:sp macro="" textlink="">
      <xdr:nvSpPr>
        <xdr:cNvPr id="323" name="Rectangle 322">
          <a:extLst>
            <a:ext uri="{FF2B5EF4-FFF2-40B4-BE49-F238E27FC236}">
              <a16:creationId xmlns:a16="http://schemas.microsoft.com/office/drawing/2014/main" xmlns="" id="{7EB82BEF-01DA-E012-3490-9D9F7AA9FC43}"/>
            </a:ext>
          </a:extLst>
        </xdr:cNvPr>
        <xdr:cNvSpPr/>
      </xdr:nvSpPr>
      <xdr:spPr>
        <a:xfrm>
          <a:off x="12700" y="283933900"/>
          <a:ext cx="723900" cy="85725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314</xdr:row>
      <xdr:rowOff>12695</xdr:rowOff>
    </xdr:from>
    <xdr:to>
      <xdr:col>0</xdr:col>
      <xdr:colOff>736600</xdr:colOff>
      <xdr:row>314</xdr:row>
      <xdr:rowOff>869945</xdr:rowOff>
    </xdr:to>
    <xdr:sp macro="" textlink="">
      <xdr:nvSpPr>
        <xdr:cNvPr id="324" name="Rectangle 323">
          <a:extLst>
            <a:ext uri="{FF2B5EF4-FFF2-40B4-BE49-F238E27FC236}">
              <a16:creationId xmlns:a16="http://schemas.microsoft.com/office/drawing/2014/main" xmlns="" id="{027D49DD-D624-F5B6-62E3-59F4D97A8E7D}"/>
            </a:ext>
          </a:extLst>
        </xdr:cNvPr>
        <xdr:cNvSpPr/>
      </xdr:nvSpPr>
      <xdr:spPr>
        <a:xfrm>
          <a:off x="12700" y="284817815"/>
          <a:ext cx="723900" cy="85725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315</xdr:row>
      <xdr:rowOff>12690</xdr:rowOff>
    </xdr:from>
    <xdr:to>
      <xdr:col>0</xdr:col>
      <xdr:colOff>736600</xdr:colOff>
      <xdr:row>315</xdr:row>
      <xdr:rowOff>869940</xdr:rowOff>
    </xdr:to>
    <xdr:sp macro="" textlink="">
      <xdr:nvSpPr>
        <xdr:cNvPr id="325" name="Rectangle 324">
          <a:extLst>
            <a:ext uri="{FF2B5EF4-FFF2-40B4-BE49-F238E27FC236}">
              <a16:creationId xmlns:a16="http://schemas.microsoft.com/office/drawing/2014/main" xmlns="" id="{D0D30DD5-5F61-F052-2310-2313C835D6B6}"/>
            </a:ext>
          </a:extLst>
        </xdr:cNvPr>
        <xdr:cNvSpPr/>
      </xdr:nvSpPr>
      <xdr:spPr>
        <a:xfrm>
          <a:off x="12700" y="285701730"/>
          <a:ext cx="723900" cy="857250"/>
        </a:xfrm>
        <a:prstGeom prst="rect">
          <a:avLst/>
        </a:prstGeom>
        <a:blipFill>
          <a:blip xmlns:r="http://schemas.openxmlformats.org/officeDocument/2006/relationships" r:embed="rId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316</xdr:row>
      <xdr:rowOff>12710</xdr:rowOff>
    </xdr:from>
    <xdr:to>
      <xdr:col>0</xdr:col>
      <xdr:colOff>736600</xdr:colOff>
      <xdr:row>316</xdr:row>
      <xdr:rowOff>869960</xdr:rowOff>
    </xdr:to>
    <xdr:sp macro="" textlink="">
      <xdr:nvSpPr>
        <xdr:cNvPr id="326" name="Rectangle 325">
          <a:extLst>
            <a:ext uri="{FF2B5EF4-FFF2-40B4-BE49-F238E27FC236}">
              <a16:creationId xmlns:a16="http://schemas.microsoft.com/office/drawing/2014/main" xmlns="" id="{6075BEFC-9718-BF20-92DD-8FE1F325AC71}"/>
            </a:ext>
          </a:extLst>
        </xdr:cNvPr>
        <xdr:cNvSpPr/>
      </xdr:nvSpPr>
      <xdr:spPr>
        <a:xfrm>
          <a:off x="12700" y="286585670"/>
          <a:ext cx="723900" cy="857250"/>
        </a:xfrm>
        <a:prstGeom prst="rect">
          <a:avLst/>
        </a:prstGeom>
        <a:blipFill>
          <a:blip xmlns:r="http://schemas.openxmlformats.org/officeDocument/2006/relationships" r:embed="rId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317</xdr:row>
      <xdr:rowOff>12705</xdr:rowOff>
    </xdr:from>
    <xdr:to>
      <xdr:col>0</xdr:col>
      <xdr:colOff>736600</xdr:colOff>
      <xdr:row>317</xdr:row>
      <xdr:rowOff>869955</xdr:rowOff>
    </xdr:to>
    <xdr:sp macro="" textlink="">
      <xdr:nvSpPr>
        <xdr:cNvPr id="327" name="Rectangle 326">
          <a:extLst>
            <a:ext uri="{FF2B5EF4-FFF2-40B4-BE49-F238E27FC236}">
              <a16:creationId xmlns:a16="http://schemas.microsoft.com/office/drawing/2014/main" xmlns="" id="{23FB1F8D-54F9-1E9D-9384-FF77C2916C05}"/>
            </a:ext>
          </a:extLst>
        </xdr:cNvPr>
        <xdr:cNvSpPr/>
      </xdr:nvSpPr>
      <xdr:spPr>
        <a:xfrm>
          <a:off x="12700" y="287469585"/>
          <a:ext cx="723900" cy="857250"/>
        </a:xfrm>
        <a:prstGeom prst="rect">
          <a:avLst/>
        </a:prstGeom>
        <a:blipFill>
          <a:blip xmlns:r="http://schemas.openxmlformats.org/officeDocument/2006/relationships" r:embed="rId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318</xdr:row>
      <xdr:rowOff>12700</xdr:rowOff>
    </xdr:from>
    <xdr:to>
      <xdr:col>0</xdr:col>
      <xdr:colOff>736600</xdr:colOff>
      <xdr:row>318</xdr:row>
      <xdr:rowOff>869950</xdr:rowOff>
    </xdr:to>
    <xdr:sp macro="" textlink="">
      <xdr:nvSpPr>
        <xdr:cNvPr id="328" name="Rectangle 327">
          <a:extLst>
            <a:ext uri="{FF2B5EF4-FFF2-40B4-BE49-F238E27FC236}">
              <a16:creationId xmlns:a16="http://schemas.microsoft.com/office/drawing/2014/main" xmlns="" id="{6A695343-E789-C3D2-860B-A5BBF135383B}"/>
            </a:ext>
          </a:extLst>
        </xdr:cNvPr>
        <xdr:cNvSpPr/>
      </xdr:nvSpPr>
      <xdr:spPr>
        <a:xfrm>
          <a:off x="12700" y="288353500"/>
          <a:ext cx="723900" cy="857250"/>
        </a:xfrm>
        <a:prstGeom prst="rect">
          <a:avLst/>
        </a:prstGeom>
        <a:blipFill>
          <a:blip xmlns:r="http://schemas.openxmlformats.org/officeDocument/2006/relationships" r:embed="rId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319</xdr:row>
      <xdr:rowOff>12695</xdr:rowOff>
    </xdr:from>
    <xdr:to>
      <xdr:col>0</xdr:col>
      <xdr:colOff>736600</xdr:colOff>
      <xdr:row>319</xdr:row>
      <xdr:rowOff>869945</xdr:rowOff>
    </xdr:to>
    <xdr:sp macro="" textlink="">
      <xdr:nvSpPr>
        <xdr:cNvPr id="329" name="Rectangle 328">
          <a:extLst>
            <a:ext uri="{FF2B5EF4-FFF2-40B4-BE49-F238E27FC236}">
              <a16:creationId xmlns:a16="http://schemas.microsoft.com/office/drawing/2014/main" xmlns="" id="{38995A56-2722-A33F-7EA8-BC844D694017}"/>
            </a:ext>
          </a:extLst>
        </xdr:cNvPr>
        <xdr:cNvSpPr/>
      </xdr:nvSpPr>
      <xdr:spPr>
        <a:xfrm>
          <a:off x="12700" y="289237415"/>
          <a:ext cx="723900" cy="857250"/>
        </a:xfrm>
        <a:prstGeom prst="rect">
          <a:avLst/>
        </a:prstGeom>
        <a:blipFill>
          <a:blip xmlns:r="http://schemas.openxmlformats.org/officeDocument/2006/relationships" r:embed="rId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320</xdr:row>
      <xdr:rowOff>12690</xdr:rowOff>
    </xdr:from>
    <xdr:to>
      <xdr:col>0</xdr:col>
      <xdr:colOff>736600</xdr:colOff>
      <xdr:row>320</xdr:row>
      <xdr:rowOff>869940</xdr:rowOff>
    </xdr:to>
    <xdr:sp macro="" textlink="">
      <xdr:nvSpPr>
        <xdr:cNvPr id="330" name="Rectangle 329">
          <a:extLst>
            <a:ext uri="{FF2B5EF4-FFF2-40B4-BE49-F238E27FC236}">
              <a16:creationId xmlns:a16="http://schemas.microsoft.com/office/drawing/2014/main" xmlns="" id="{FD72559F-C32C-08E7-B870-03FF9F56B1EB}"/>
            </a:ext>
          </a:extLst>
        </xdr:cNvPr>
        <xdr:cNvSpPr/>
      </xdr:nvSpPr>
      <xdr:spPr>
        <a:xfrm>
          <a:off x="12700" y="290121330"/>
          <a:ext cx="723900" cy="857250"/>
        </a:xfrm>
        <a:prstGeom prst="rect">
          <a:avLst/>
        </a:prstGeom>
        <a:blipFill>
          <a:blip xmlns:r="http://schemas.openxmlformats.org/officeDocument/2006/relationships" r:embed="rId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321</xdr:row>
      <xdr:rowOff>12710</xdr:rowOff>
    </xdr:from>
    <xdr:to>
      <xdr:col>0</xdr:col>
      <xdr:colOff>736600</xdr:colOff>
      <xdr:row>321</xdr:row>
      <xdr:rowOff>869960</xdr:rowOff>
    </xdr:to>
    <xdr:sp macro="" textlink="">
      <xdr:nvSpPr>
        <xdr:cNvPr id="331" name="Rectangle 330">
          <a:extLst>
            <a:ext uri="{FF2B5EF4-FFF2-40B4-BE49-F238E27FC236}">
              <a16:creationId xmlns:a16="http://schemas.microsoft.com/office/drawing/2014/main" xmlns="" id="{D35607AE-027D-91EE-022E-B4D311B6B9F9}"/>
            </a:ext>
          </a:extLst>
        </xdr:cNvPr>
        <xdr:cNvSpPr/>
      </xdr:nvSpPr>
      <xdr:spPr>
        <a:xfrm>
          <a:off x="12700" y="291005270"/>
          <a:ext cx="723900" cy="857250"/>
        </a:xfrm>
        <a:prstGeom prst="rect">
          <a:avLst/>
        </a:prstGeom>
        <a:blipFill>
          <a:blip xmlns:r="http://schemas.openxmlformats.org/officeDocument/2006/relationships" r:embed="rId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322</xdr:row>
      <xdr:rowOff>12705</xdr:rowOff>
    </xdr:from>
    <xdr:to>
      <xdr:col>0</xdr:col>
      <xdr:colOff>736600</xdr:colOff>
      <xdr:row>322</xdr:row>
      <xdr:rowOff>869955</xdr:rowOff>
    </xdr:to>
    <xdr:sp macro="" textlink="">
      <xdr:nvSpPr>
        <xdr:cNvPr id="332" name="Rectangle 331">
          <a:extLst>
            <a:ext uri="{FF2B5EF4-FFF2-40B4-BE49-F238E27FC236}">
              <a16:creationId xmlns:a16="http://schemas.microsoft.com/office/drawing/2014/main" xmlns="" id="{BBFDE53E-A343-36F0-CD2F-F5A543BD54CF}"/>
            </a:ext>
          </a:extLst>
        </xdr:cNvPr>
        <xdr:cNvSpPr/>
      </xdr:nvSpPr>
      <xdr:spPr>
        <a:xfrm>
          <a:off x="12700" y="291889185"/>
          <a:ext cx="723900" cy="857250"/>
        </a:xfrm>
        <a:prstGeom prst="rect">
          <a:avLst/>
        </a:prstGeom>
        <a:blipFill>
          <a:blip xmlns:r="http://schemas.openxmlformats.org/officeDocument/2006/relationships" r:embed="rId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323</xdr:row>
      <xdr:rowOff>12700</xdr:rowOff>
    </xdr:from>
    <xdr:to>
      <xdr:col>0</xdr:col>
      <xdr:colOff>736600</xdr:colOff>
      <xdr:row>323</xdr:row>
      <xdr:rowOff>869950</xdr:rowOff>
    </xdr:to>
    <xdr:sp macro="" textlink="">
      <xdr:nvSpPr>
        <xdr:cNvPr id="333" name="Rectangle 332">
          <a:extLst>
            <a:ext uri="{FF2B5EF4-FFF2-40B4-BE49-F238E27FC236}">
              <a16:creationId xmlns:a16="http://schemas.microsoft.com/office/drawing/2014/main" xmlns="" id="{BB191125-4AAE-25FC-4501-A03AC23E26CF}"/>
            </a:ext>
          </a:extLst>
        </xdr:cNvPr>
        <xdr:cNvSpPr/>
      </xdr:nvSpPr>
      <xdr:spPr>
        <a:xfrm>
          <a:off x="12700" y="292773100"/>
          <a:ext cx="723900" cy="857250"/>
        </a:xfrm>
        <a:prstGeom prst="rect">
          <a:avLst/>
        </a:prstGeom>
        <a:blipFill>
          <a:blip xmlns:r="http://schemas.openxmlformats.org/officeDocument/2006/relationships" r:embed="rId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324</xdr:row>
      <xdr:rowOff>12695</xdr:rowOff>
    </xdr:from>
    <xdr:to>
      <xdr:col>0</xdr:col>
      <xdr:colOff>736600</xdr:colOff>
      <xdr:row>324</xdr:row>
      <xdr:rowOff>869945</xdr:rowOff>
    </xdr:to>
    <xdr:sp macro="" textlink="">
      <xdr:nvSpPr>
        <xdr:cNvPr id="334" name="Rectangle 333">
          <a:extLst>
            <a:ext uri="{FF2B5EF4-FFF2-40B4-BE49-F238E27FC236}">
              <a16:creationId xmlns:a16="http://schemas.microsoft.com/office/drawing/2014/main" xmlns="" id="{8F188A2F-C13D-55E4-65E9-6EAAE8A086BE}"/>
            </a:ext>
          </a:extLst>
        </xdr:cNvPr>
        <xdr:cNvSpPr/>
      </xdr:nvSpPr>
      <xdr:spPr>
        <a:xfrm>
          <a:off x="12700" y="293657015"/>
          <a:ext cx="723900" cy="85725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325</xdr:row>
      <xdr:rowOff>12690</xdr:rowOff>
    </xdr:from>
    <xdr:to>
      <xdr:col>0</xdr:col>
      <xdr:colOff>736600</xdr:colOff>
      <xdr:row>325</xdr:row>
      <xdr:rowOff>869940</xdr:rowOff>
    </xdr:to>
    <xdr:sp macro="" textlink="">
      <xdr:nvSpPr>
        <xdr:cNvPr id="335" name="Rectangle 334">
          <a:extLst>
            <a:ext uri="{FF2B5EF4-FFF2-40B4-BE49-F238E27FC236}">
              <a16:creationId xmlns:a16="http://schemas.microsoft.com/office/drawing/2014/main" xmlns="" id="{99221C24-C46A-F977-6292-BF31B8455DCA}"/>
            </a:ext>
          </a:extLst>
        </xdr:cNvPr>
        <xdr:cNvSpPr/>
      </xdr:nvSpPr>
      <xdr:spPr>
        <a:xfrm>
          <a:off x="12700" y="294540930"/>
          <a:ext cx="723900" cy="85725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326</xdr:row>
      <xdr:rowOff>12710</xdr:rowOff>
    </xdr:from>
    <xdr:to>
      <xdr:col>0</xdr:col>
      <xdr:colOff>736600</xdr:colOff>
      <xdr:row>326</xdr:row>
      <xdr:rowOff>869960</xdr:rowOff>
    </xdr:to>
    <xdr:sp macro="" textlink="">
      <xdr:nvSpPr>
        <xdr:cNvPr id="336" name="Rectangle 335">
          <a:extLst>
            <a:ext uri="{FF2B5EF4-FFF2-40B4-BE49-F238E27FC236}">
              <a16:creationId xmlns:a16="http://schemas.microsoft.com/office/drawing/2014/main" xmlns="" id="{3E1D2F02-114A-7BE7-BB0E-1A8334CB62B7}"/>
            </a:ext>
          </a:extLst>
        </xdr:cNvPr>
        <xdr:cNvSpPr/>
      </xdr:nvSpPr>
      <xdr:spPr>
        <a:xfrm>
          <a:off x="12700" y="295424870"/>
          <a:ext cx="723900" cy="85725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327</xdr:row>
      <xdr:rowOff>12705</xdr:rowOff>
    </xdr:from>
    <xdr:to>
      <xdr:col>0</xdr:col>
      <xdr:colOff>736600</xdr:colOff>
      <xdr:row>327</xdr:row>
      <xdr:rowOff>869955</xdr:rowOff>
    </xdr:to>
    <xdr:sp macro="" textlink="">
      <xdr:nvSpPr>
        <xdr:cNvPr id="337" name="Rectangle 336">
          <a:extLst>
            <a:ext uri="{FF2B5EF4-FFF2-40B4-BE49-F238E27FC236}">
              <a16:creationId xmlns:a16="http://schemas.microsoft.com/office/drawing/2014/main" xmlns="" id="{5A171701-FF9B-E24D-3251-02CDC2F3FEEF}"/>
            </a:ext>
          </a:extLst>
        </xdr:cNvPr>
        <xdr:cNvSpPr/>
      </xdr:nvSpPr>
      <xdr:spPr>
        <a:xfrm>
          <a:off x="12700" y="296308785"/>
          <a:ext cx="723900" cy="85725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328</xdr:row>
      <xdr:rowOff>12700</xdr:rowOff>
    </xdr:from>
    <xdr:to>
      <xdr:col>0</xdr:col>
      <xdr:colOff>736600</xdr:colOff>
      <xdr:row>328</xdr:row>
      <xdr:rowOff>869950</xdr:rowOff>
    </xdr:to>
    <xdr:sp macro="" textlink="">
      <xdr:nvSpPr>
        <xdr:cNvPr id="338" name="Rectangle 337">
          <a:extLst>
            <a:ext uri="{FF2B5EF4-FFF2-40B4-BE49-F238E27FC236}">
              <a16:creationId xmlns:a16="http://schemas.microsoft.com/office/drawing/2014/main" xmlns="" id="{A97007DF-36FB-D985-52FD-E3954F3C0FA0}"/>
            </a:ext>
          </a:extLst>
        </xdr:cNvPr>
        <xdr:cNvSpPr/>
      </xdr:nvSpPr>
      <xdr:spPr>
        <a:xfrm>
          <a:off x="12700" y="297192700"/>
          <a:ext cx="723900" cy="857250"/>
        </a:xfrm>
        <a:prstGeom prst="rect">
          <a:avLst/>
        </a:prstGeom>
        <a:blipFill>
          <a:blip xmlns:r="http://schemas.openxmlformats.org/officeDocument/2006/relationships" r:embed="rId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329</xdr:row>
      <xdr:rowOff>12695</xdr:rowOff>
    </xdr:from>
    <xdr:to>
      <xdr:col>0</xdr:col>
      <xdr:colOff>736600</xdr:colOff>
      <xdr:row>329</xdr:row>
      <xdr:rowOff>869945</xdr:rowOff>
    </xdr:to>
    <xdr:sp macro="" textlink="">
      <xdr:nvSpPr>
        <xdr:cNvPr id="339" name="Rectangle 338">
          <a:extLst>
            <a:ext uri="{FF2B5EF4-FFF2-40B4-BE49-F238E27FC236}">
              <a16:creationId xmlns:a16="http://schemas.microsoft.com/office/drawing/2014/main" xmlns="" id="{28E1475B-4E75-9B75-9A01-8BEAE37F5E43}"/>
            </a:ext>
          </a:extLst>
        </xdr:cNvPr>
        <xdr:cNvSpPr/>
      </xdr:nvSpPr>
      <xdr:spPr>
        <a:xfrm>
          <a:off x="12700" y="298076615"/>
          <a:ext cx="723900" cy="85725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330</xdr:row>
      <xdr:rowOff>12690</xdr:rowOff>
    </xdr:from>
    <xdr:to>
      <xdr:col>0</xdr:col>
      <xdr:colOff>736600</xdr:colOff>
      <xdr:row>330</xdr:row>
      <xdr:rowOff>869940</xdr:rowOff>
    </xdr:to>
    <xdr:sp macro="" textlink="">
      <xdr:nvSpPr>
        <xdr:cNvPr id="340" name="Rectangle 339">
          <a:extLst>
            <a:ext uri="{FF2B5EF4-FFF2-40B4-BE49-F238E27FC236}">
              <a16:creationId xmlns:a16="http://schemas.microsoft.com/office/drawing/2014/main" xmlns="" id="{6095E67E-F81C-04FD-F5D9-2B7AF14201CD}"/>
            </a:ext>
          </a:extLst>
        </xdr:cNvPr>
        <xdr:cNvSpPr/>
      </xdr:nvSpPr>
      <xdr:spPr>
        <a:xfrm>
          <a:off x="12700" y="298960530"/>
          <a:ext cx="723900" cy="85725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331</xdr:row>
      <xdr:rowOff>12710</xdr:rowOff>
    </xdr:from>
    <xdr:to>
      <xdr:col>0</xdr:col>
      <xdr:colOff>736600</xdr:colOff>
      <xdr:row>331</xdr:row>
      <xdr:rowOff>869960</xdr:rowOff>
    </xdr:to>
    <xdr:sp macro="" textlink="">
      <xdr:nvSpPr>
        <xdr:cNvPr id="341" name="Rectangle 340">
          <a:extLst>
            <a:ext uri="{FF2B5EF4-FFF2-40B4-BE49-F238E27FC236}">
              <a16:creationId xmlns:a16="http://schemas.microsoft.com/office/drawing/2014/main" xmlns="" id="{82419ABB-8287-CD26-F101-181E53CDC3AD}"/>
            </a:ext>
          </a:extLst>
        </xdr:cNvPr>
        <xdr:cNvSpPr/>
      </xdr:nvSpPr>
      <xdr:spPr>
        <a:xfrm>
          <a:off x="12700" y="299844470"/>
          <a:ext cx="723900" cy="85725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332</xdr:row>
      <xdr:rowOff>12705</xdr:rowOff>
    </xdr:from>
    <xdr:to>
      <xdr:col>0</xdr:col>
      <xdr:colOff>736600</xdr:colOff>
      <xdr:row>332</xdr:row>
      <xdr:rowOff>869955</xdr:rowOff>
    </xdr:to>
    <xdr:sp macro="" textlink="">
      <xdr:nvSpPr>
        <xdr:cNvPr id="342" name="Rectangle 341">
          <a:extLst>
            <a:ext uri="{FF2B5EF4-FFF2-40B4-BE49-F238E27FC236}">
              <a16:creationId xmlns:a16="http://schemas.microsoft.com/office/drawing/2014/main" xmlns="" id="{D261787B-780D-4D20-5223-3AE971E9BB6E}"/>
            </a:ext>
          </a:extLst>
        </xdr:cNvPr>
        <xdr:cNvSpPr/>
      </xdr:nvSpPr>
      <xdr:spPr>
        <a:xfrm>
          <a:off x="12700" y="300728385"/>
          <a:ext cx="723900" cy="857250"/>
        </a:xfrm>
        <a:prstGeom prst="rect">
          <a:avLst/>
        </a:prstGeom>
        <a:blipFill>
          <a:blip xmlns:r="http://schemas.openxmlformats.org/officeDocument/2006/relationships" r:embed="rId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333</xdr:row>
      <xdr:rowOff>12700</xdr:rowOff>
    </xdr:from>
    <xdr:to>
      <xdr:col>0</xdr:col>
      <xdr:colOff>736600</xdr:colOff>
      <xdr:row>333</xdr:row>
      <xdr:rowOff>869950</xdr:rowOff>
    </xdr:to>
    <xdr:sp macro="" textlink="">
      <xdr:nvSpPr>
        <xdr:cNvPr id="343" name="Rectangle 342">
          <a:extLst>
            <a:ext uri="{FF2B5EF4-FFF2-40B4-BE49-F238E27FC236}">
              <a16:creationId xmlns:a16="http://schemas.microsoft.com/office/drawing/2014/main" xmlns="" id="{F80693B0-5970-27DC-1E85-10BEBF123EA3}"/>
            </a:ext>
          </a:extLst>
        </xdr:cNvPr>
        <xdr:cNvSpPr/>
      </xdr:nvSpPr>
      <xdr:spPr>
        <a:xfrm>
          <a:off x="12700" y="301612300"/>
          <a:ext cx="723900" cy="85725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334</xdr:row>
      <xdr:rowOff>12695</xdr:rowOff>
    </xdr:from>
    <xdr:to>
      <xdr:col>0</xdr:col>
      <xdr:colOff>736600</xdr:colOff>
      <xdr:row>334</xdr:row>
      <xdr:rowOff>869945</xdr:rowOff>
    </xdr:to>
    <xdr:sp macro="" textlink="">
      <xdr:nvSpPr>
        <xdr:cNvPr id="344" name="Rectangle 343">
          <a:extLst>
            <a:ext uri="{FF2B5EF4-FFF2-40B4-BE49-F238E27FC236}">
              <a16:creationId xmlns:a16="http://schemas.microsoft.com/office/drawing/2014/main" xmlns="" id="{28FEA8BC-B280-3D30-B49E-DCAE71EA0041}"/>
            </a:ext>
          </a:extLst>
        </xdr:cNvPr>
        <xdr:cNvSpPr/>
      </xdr:nvSpPr>
      <xdr:spPr>
        <a:xfrm>
          <a:off x="12700" y="302496215"/>
          <a:ext cx="723900" cy="85725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335</xdr:row>
      <xdr:rowOff>12690</xdr:rowOff>
    </xdr:from>
    <xdr:to>
      <xdr:col>0</xdr:col>
      <xdr:colOff>736600</xdr:colOff>
      <xdr:row>335</xdr:row>
      <xdr:rowOff>869940</xdr:rowOff>
    </xdr:to>
    <xdr:sp macro="" textlink="">
      <xdr:nvSpPr>
        <xdr:cNvPr id="345" name="Rectangle 344">
          <a:extLst>
            <a:ext uri="{FF2B5EF4-FFF2-40B4-BE49-F238E27FC236}">
              <a16:creationId xmlns:a16="http://schemas.microsoft.com/office/drawing/2014/main" xmlns="" id="{EE82AA5A-D6E1-1640-845E-897131D0EB15}"/>
            </a:ext>
          </a:extLst>
        </xdr:cNvPr>
        <xdr:cNvSpPr/>
      </xdr:nvSpPr>
      <xdr:spPr>
        <a:xfrm>
          <a:off x="12700" y="303380130"/>
          <a:ext cx="723900" cy="85725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336</xdr:row>
      <xdr:rowOff>12710</xdr:rowOff>
    </xdr:from>
    <xdr:to>
      <xdr:col>0</xdr:col>
      <xdr:colOff>736600</xdr:colOff>
      <xdr:row>336</xdr:row>
      <xdr:rowOff>869960</xdr:rowOff>
    </xdr:to>
    <xdr:sp macro="" textlink="">
      <xdr:nvSpPr>
        <xdr:cNvPr id="346" name="Rectangle 345">
          <a:extLst>
            <a:ext uri="{FF2B5EF4-FFF2-40B4-BE49-F238E27FC236}">
              <a16:creationId xmlns:a16="http://schemas.microsoft.com/office/drawing/2014/main" xmlns="" id="{62D545A2-9F03-0721-09E5-3A03E86899C0}"/>
            </a:ext>
          </a:extLst>
        </xdr:cNvPr>
        <xdr:cNvSpPr/>
      </xdr:nvSpPr>
      <xdr:spPr>
        <a:xfrm>
          <a:off x="12700" y="304264070"/>
          <a:ext cx="723900" cy="857250"/>
        </a:xfrm>
        <a:prstGeom prst="rect">
          <a:avLst/>
        </a:prstGeom>
        <a:blipFill>
          <a:blip xmlns:r="http://schemas.openxmlformats.org/officeDocument/2006/relationships" r:embed="rId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337</xdr:row>
      <xdr:rowOff>12705</xdr:rowOff>
    </xdr:from>
    <xdr:to>
      <xdr:col>0</xdr:col>
      <xdr:colOff>736600</xdr:colOff>
      <xdr:row>337</xdr:row>
      <xdr:rowOff>869955</xdr:rowOff>
    </xdr:to>
    <xdr:sp macro="" textlink="">
      <xdr:nvSpPr>
        <xdr:cNvPr id="347" name="Rectangle 346">
          <a:extLst>
            <a:ext uri="{FF2B5EF4-FFF2-40B4-BE49-F238E27FC236}">
              <a16:creationId xmlns:a16="http://schemas.microsoft.com/office/drawing/2014/main" xmlns="" id="{C2D0B6DE-C430-3C1A-A9F5-DB80359E303F}"/>
            </a:ext>
          </a:extLst>
        </xdr:cNvPr>
        <xdr:cNvSpPr/>
      </xdr:nvSpPr>
      <xdr:spPr>
        <a:xfrm>
          <a:off x="12700" y="305147985"/>
          <a:ext cx="723900" cy="857250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338</xdr:row>
      <xdr:rowOff>12700</xdr:rowOff>
    </xdr:from>
    <xdr:to>
      <xdr:col>0</xdr:col>
      <xdr:colOff>736600</xdr:colOff>
      <xdr:row>338</xdr:row>
      <xdr:rowOff>869950</xdr:rowOff>
    </xdr:to>
    <xdr:sp macro="" textlink="">
      <xdr:nvSpPr>
        <xdr:cNvPr id="348" name="Rectangle 347">
          <a:extLst>
            <a:ext uri="{FF2B5EF4-FFF2-40B4-BE49-F238E27FC236}">
              <a16:creationId xmlns:a16="http://schemas.microsoft.com/office/drawing/2014/main" xmlns="" id="{5D6417C1-7E96-C179-F96D-870BEFC980E5}"/>
            </a:ext>
          </a:extLst>
        </xdr:cNvPr>
        <xdr:cNvSpPr/>
      </xdr:nvSpPr>
      <xdr:spPr>
        <a:xfrm>
          <a:off x="12700" y="306031900"/>
          <a:ext cx="723900" cy="857250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339</xdr:row>
      <xdr:rowOff>12695</xdr:rowOff>
    </xdr:from>
    <xdr:to>
      <xdr:col>0</xdr:col>
      <xdr:colOff>736600</xdr:colOff>
      <xdr:row>339</xdr:row>
      <xdr:rowOff>869945</xdr:rowOff>
    </xdr:to>
    <xdr:sp macro="" textlink="">
      <xdr:nvSpPr>
        <xdr:cNvPr id="349" name="Rectangle 348">
          <a:extLst>
            <a:ext uri="{FF2B5EF4-FFF2-40B4-BE49-F238E27FC236}">
              <a16:creationId xmlns:a16="http://schemas.microsoft.com/office/drawing/2014/main" xmlns="" id="{49CF68EE-45DF-8E05-141D-FC6F30DC46D5}"/>
            </a:ext>
          </a:extLst>
        </xdr:cNvPr>
        <xdr:cNvSpPr/>
      </xdr:nvSpPr>
      <xdr:spPr>
        <a:xfrm>
          <a:off x="12700" y="306915815"/>
          <a:ext cx="723900" cy="857250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340</xdr:row>
      <xdr:rowOff>12690</xdr:rowOff>
    </xdr:from>
    <xdr:to>
      <xdr:col>0</xdr:col>
      <xdr:colOff>736600</xdr:colOff>
      <xdr:row>340</xdr:row>
      <xdr:rowOff>869940</xdr:rowOff>
    </xdr:to>
    <xdr:sp macro="" textlink="">
      <xdr:nvSpPr>
        <xdr:cNvPr id="350" name="Rectangle 349">
          <a:extLst>
            <a:ext uri="{FF2B5EF4-FFF2-40B4-BE49-F238E27FC236}">
              <a16:creationId xmlns:a16="http://schemas.microsoft.com/office/drawing/2014/main" xmlns="" id="{376DDE6A-FC8C-2D49-EB49-890B45DAF43C}"/>
            </a:ext>
          </a:extLst>
        </xdr:cNvPr>
        <xdr:cNvSpPr/>
      </xdr:nvSpPr>
      <xdr:spPr>
        <a:xfrm>
          <a:off x="12700" y="307799730"/>
          <a:ext cx="723900" cy="857250"/>
        </a:xfrm>
        <a:prstGeom prst="rect">
          <a:avLst/>
        </a:prstGeom>
        <a:blipFill>
          <a:blip xmlns:r="http://schemas.openxmlformats.org/officeDocument/2006/relationships" r:embed="rId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341</xdr:row>
      <xdr:rowOff>12710</xdr:rowOff>
    </xdr:from>
    <xdr:to>
      <xdr:col>0</xdr:col>
      <xdr:colOff>736600</xdr:colOff>
      <xdr:row>341</xdr:row>
      <xdr:rowOff>869960</xdr:rowOff>
    </xdr:to>
    <xdr:sp macro="" textlink="">
      <xdr:nvSpPr>
        <xdr:cNvPr id="351" name="Rectangle 350">
          <a:extLst>
            <a:ext uri="{FF2B5EF4-FFF2-40B4-BE49-F238E27FC236}">
              <a16:creationId xmlns:a16="http://schemas.microsoft.com/office/drawing/2014/main" xmlns="" id="{21F75368-A08C-6BBA-DC55-B0E07AEC0187}"/>
            </a:ext>
          </a:extLst>
        </xdr:cNvPr>
        <xdr:cNvSpPr/>
      </xdr:nvSpPr>
      <xdr:spPr>
        <a:xfrm>
          <a:off x="12700" y="308683670"/>
          <a:ext cx="723900" cy="857250"/>
        </a:xfrm>
        <a:prstGeom prst="rect">
          <a:avLst/>
        </a:prstGeom>
        <a:blipFill>
          <a:blip xmlns:r="http://schemas.openxmlformats.org/officeDocument/2006/relationships" r:embed="rId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342</xdr:row>
      <xdr:rowOff>12705</xdr:rowOff>
    </xdr:from>
    <xdr:to>
      <xdr:col>0</xdr:col>
      <xdr:colOff>736600</xdr:colOff>
      <xdr:row>342</xdr:row>
      <xdr:rowOff>869955</xdr:rowOff>
    </xdr:to>
    <xdr:sp macro="" textlink="">
      <xdr:nvSpPr>
        <xdr:cNvPr id="352" name="Rectangle 351">
          <a:extLst>
            <a:ext uri="{FF2B5EF4-FFF2-40B4-BE49-F238E27FC236}">
              <a16:creationId xmlns:a16="http://schemas.microsoft.com/office/drawing/2014/main" xmlns="" id="{3F741366-7C0F-4587-5B64-91DE9EB9A42B}"/>
            </a:ext>
          </a:extLst>
        </xdr:cNvPr>
        <xdr:cNvSpPr/>
      </xdr:nvSpPr>
      <xdr:spPr>
        <a:xfrm>
          <a:off x="12700" y="309567585"/>
          <a:ext cx="723900" cy="857250"/>
        </a:xfrm>
        <a:prstGeom prst="rect">
          <a:avLst/>
        </a:prstGeom>
        <a:blipFill>
          <a:blip xmlns:r="http://schemas.openxmlformats.org/officeDocument/2006/relationships" r:embed="rId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343</xdr:row>
      <xdr:rowOff>12700</xdr:rowOff>
    </xdr:from>
    <xdr:to>
      <xdr:col>0</xdr:col>
      <xdr:colOff>736600</xdr:colOff>
      <xdr:row>343</xdr:row>
      <xdr:rowOff>869950</xdr:rowOff>
    </xdr:to>
    <xdr:sp macro="" textlink="">
      <xdr:nvSpPr>
        <xdr:cNvPr id="353" name="Rectangle 352">
          <a:extLst>
            <a:ext uri="{FF2B5EF4-FFF2-40B4-BE49-F238E27FC236}">
              <a16:creationId xmlns:a16="http://schemas.microsoft.com/office/drawing/2014/main" xmlns="" id="{F8CEB968-871C-49F3-9573-C88203F5E0E0}"/>
            </a:ext>
          </a:extLst>
        </xdr:cNvPr>
        <xdr:cNvSpPr/>
      </xdr:nvSpPr>
      <xdr:spPr>
        <a:xfrm>
          <a:off x="12700" y="310451500"/>
          <a:ext cx="723900" cy="857250"/>
        </a:xfrm>
        <a:prstGeom prst="rect">
          <a:avLst/>
        </a:prstGeom>
        <a:blipFill>
          <a:blip xmlns:r="http://schemas.openxmlformats.org/officeDocument/2006/relationships" r:embed="rId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344</xdr:row>
      <xdr:rowOff>12695</xdr:rowOff>
    </xdr:from>
    <xdr:to>
      <xdr:col>0</xdr:col>
      <xdr:colOff>736600</xdr:colOff>
      <xdr:row>344</xdr:row>
      <xdr:rowOff>869945</xdr:rowOff>
    </xdr:to>
    <xdr:sp macro="" textlink="">
      <xdr:nvSpPr>
        <xdr:cNvPr id="354" name="Rectangle 353">
          <a:extLst>
            <a:ext uri="{FF2B5EF4-FFF2-40B4-BE49-F238E27FC236}">
              <a16:creationId xmlns:a16="http://schemas.microsoft.com/office/drawing/2014/main" xmlns="" id="{A1329801-F80B-25CB-1DB7-1D1DD3BE4DDD}"/>
            </a:ext>
          </a:extLst>
        </xdr:cNvPr>
        <xdr:cNvSpPr/>
      </xdr:nvSpPr>
      <xdr:spPr>
        <a:xfrm>
          <a:off x="12700" y="311335415"/>
          <a:ext cx="723900" cy="857250"/>
        </a:xfrm>
        <a:prstGeom prst="rect">
          <a:avLst/>
        </a:prstGeom>
        <a:blipFill>
          <a:blip xmlns:r="http://schemas.openxmlformats.org/officeDocument/2006/relationships" r:embed="rId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345</xdr:row>
      <xdr:rowOff>12690</xdr:rowOff>
    </xdr:from>
    <xdr:to>
      <xdr:col>0</xdr:col>
      <xdr:colOff>736600</xdr:colOff>
      <xdr:row>345</xdr:row>
      <xdr:rowOff>869940</xdr:rowOff>
    </xdr:to>
    <xdr:sp macro="" textlink="">
      <xdr:nvSpPr>
        <xdr:cNvPr id="355" name="Rectangle 354">
          <a:extLst>
            <a:ext uri="{FF2B5EF4-FFF2-40B4-BE49-F238E27FC236}">
              <a16:creationId xmlns:a16="http://schemas.microsoft.com/office/drawing/2014/main" xmlns="" id="{0CD7951B-F481-4401-222A-CCFAF18A86B2}"/>
            </a:ext>
          </a:extLst>
        </xdr:cNvPr>
        <xdr:cNvSpPr/>
      </xdr:nvSpPr>
      <xdr:spPr>
        <a:xfrm>
          <a:off x="12700" y="312219330"/>
          <a:ext cx="723900" cy="857250"/>
        </a:xfrm>
        <a:prstGeom prst="rect">
          <a:avLst/>
        </a:prstGeom>
        <a:blipFill>
          <a:blip xmlns:r="http://schemas.openxmlformats.org/officeDocument/2006/relationships" r:embed="rId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346</xdr:row>
      <xdr:rowOff>12710</xdr:rowOff>
    </xdr:from>
    <xdr:to>
      <xdr:col>0</xdr:col>
      <xdr:colOff>736600</xdr:colOff>
      <xdr:row>346</xdr:row>
      <xdr:rowOff>869960</xdr:rowOff>
    </xdr:to>
    <xdr:sp macro="" textlink="">
      <xdr:nvSpPr>
        <xdr:cNvPr id="356" name="Rectangle 355">
          <a:extLst>
            <a:ext uri="{FF2B5EF4-FFF2-40B4-BE49-F238E27FC236}">
              <a16:creationId xmlns:a16="http://schemas.microsoft.com/office/drawing/2014/main" xmlns="" id="{A719AB48-F3DA-100D-88DA-EE75D62988B6}"/>
            </a:ext>
          </a:extLst>
        </xdr:cNvPr>
        <xdr:cNvSpPr/>
      </xdr:nvSpPr>
      <xdr:spPr>
        <a:xfrm>
          <a:off x="12700" y="313103270"/>
          <a:ext cx="723900" cy="857250"/>
        </a:xfrm>
        <a:prstGeom prst="rect">
          <a:avLst/>
        </a:prstGeom>
        <a:blipFill>
          <a:blip xmlns:r="http://schemas.openxmlformats.org/officeDocument/2006/relationships" r:embed="rId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347</xdr:row>
      <xdr:rowOff>12705</xdr:rowOff>
    </xdr:from>
    <xdr:to>
      <xdr:col>0</xdr:col>
      <xdr:colOff>736600</xdr:colOff>
      <xdr:row>347</xdr:row>
      <xdr:rowOff>869955</xdr:rowOff>
    </xdr:to>
    <xdr:sp macro="" textlink="">
      <xdr:nvSpPr>
        <xdr:cNvPr id="357" name="Rectangle 356">
          <a:extLst>
            <a:ext uri="{FF2B5EF4-FFF2-40B4-BE49-F238E27FC236}">
              <a16:creationId xmlns:a16="http://schemas.microsoft.com/office/drawing/2014/main" xmlns="" id="{6A3CA6A8-3A48-D2E7-6384-8BEA295A522D}"/>
            </a:ext>
          </a:extLst>
        </xdr:cNvPr>
        <xdr:cNvSpPr/>
      </xdr:nvSpPr>
      <xdr:spPr>
        <a:xfrm>
          <a:off x="12700" y="313987185"/>
          <a:ext cx="723900" cy="857250"/>
        </a:xfrm>
        <a:prstGeom prst="rect">
          <a:avLst/>
        </a:prstGeom>
        <a:blipFill>
          <a:blip xmlns:r="http://schemas.openxmlformats.org/officeDocument/2006/relationships" r:embed="rId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348</xdr:row>
      <xdr:rowOff>12700</xdr:rowOff>
    </xdr:from>
    <xdr:to>
      <xdr:col>0</xdr:col>
      <xdr:colOff>736600</xdr:colOff>
      <xdr:row>348</xdr:row>
      <xdr:rowOff>869950</xdr:rowOff>
    </xdr:to>
    <xdr:sp macro="" textlink="">
      <xdr:nvSpPr>
        <xdr:cNvPr id="358" name="Rectangle 357">
          <a:extLst>
            <a:ext uri="{FF2B5EF4-FFF2-40B4-BE49-F238E27FC236}">
              <a16:creationId xmlns:a16="http://schemas.microsoft.com/office/drawing/2014/main" xmlns="" id="{1B6E2EEA-F5EF-23D6-5799-95DBB7076186}"/>
            </a:ext>
          </a:extLst>
        </xdr:cNvPr>
        <xdr:cNvSpPr/>
      </xdr:nvSpPr>
      <xdr:spPr>
        <a:xfrm>
          <a:off x="12700" y="314871100"/>
          <a:ext cx="723900" cy="857250"/>
        </a:xfrm>
        <a:prstGeom prst="rect">
          <a:avLst/>
        </a:prstGeom>
        <a:blipFill>
          <a:blip xmlns:r="http://schemas.openxmlformats.org/officeDocument/2006/relationships" r:embed="rId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349</xdr:row>
      <xdr:rowOff>12695</xdr:rowOff>
    </xdr:from>
    <xdr:to>
      <xdr:col>0</xdr:col>
      <xdr:colOff>736600</xdr:colOff>
      <xdr:row>349</xdr:row>
      <xdr:rowOff>869945</xdr:rowOff>
    </xdr:to>
    <xdr:sp macro="" textlink="">
      <xdr:nvSpPr>
        <xdr:cNvPr id="359" name="Rectangle 358">
          <a:extLst>
            <a:ext uri="{FF2B5EF4-FFF2-40B4-BE49-F238E27FC236}">
              <a16:creationId xmlns:a16="http://schemas.microsoft.com/office/drawing/2014/main" xmlns="" id="{1AF52645-2E34-22AF-7729-AD8E07C6C8EA}"/>
            </a:ext>
          </a:extLst>
        </xdr:cNvPr>
        <xdr:cNvSpPr/>
      </xdr:nvSpPr>
      <xdr:spPr>
        <a:xfrm>
          <a:off x="12700" y="315755015"/>
          <a:ext cx="723900" cy="857250"/>
        </a:xfrm>
        <a:prstGeom prst="rect">
          <a:avLst/>
        </a:prstGeom>
        <a:blipFill>
          <a:blip xmlns:r="http://schemas.openxmlformats.org/officeDocument/2006/relationships" r:embed="rId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350</xdr:row>
      <xdr:rowOff>12690</xdr:rowOff>
    </xdr:from>
    <xdr:to>
      <xdr:col>0</xdr:col>
      <xdr:colOff>736600</xdr:colOff>
      <xdr:row>350</xdr:row>
      <xdr:rowOff>869940</xdr:rowOff>
    </xdr:to>
    <xdr:sp macro="" textlink="">
      <xdr:nvSpPr>
        <xdr:cNvPr id="360" name="Rectangle 359">
          <a:extLst>
            <a:ext uri="{FF2B5EF4-FFF2-40B4-BE49-F238E27FC236}">
              <a16:creationId xmlns:a16="http://schemas.microsoft.com/office/drawing/2014/main" xmlns="" id="{4AFB98CF-CE19-2030-F3EC-96399114C3EA}"/>
            </a:ext>
          </a:extLst>
        </xdr:cNvPr>
        <xdr:cNvSpPr/>
      </xdr:nvSpPr>
      <xdr:spPr>
        <a:xfrm>
          <a:off x="12700" y="316638930"/>
          <a:ext cx="723900" cy="857250"/>
        </a:xfrm>
        <a:prstGeom prst="rect">
          <a:avLst/>
        </a:prstGeom>
        <a:blipFill>
          <a:blip xmlns:r="http://schemas.openxmlformats.org/officeDocument/2006/relationships" r:embed="rId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351</xdr:row>
      <xdr:rowOff>12710</xdr:rowOff>
    </xdr:from>
    <xdr:to>
      <xdr:col>0</xdr:col>
      <xdr:colOff>736600</xdr:colOff>
      <xdr:row>351</xdr:row>
      <xdr:rowOff>869960</xdr:rowOff>
    </xdr:to>
    <xdr:sp macro="" textlink="">
      <xdr:nvSpPr>
        <xdr:cNvPr id="361" name="Rectangle 360">
          <a:extLst>
            <a:ext uri="{FF2B5EF4-FFF2-40B4-BE49-F238E27FC236}">
              <a16:creationId xmlns:a16="http://schemas.microsoft.com/office/drawing/2014/main" xmlns="" id="{6FC37193-4076-2D54-2C13-03631FFD64D6}"/>
            </a:ext>
          </a:extLst>
        </xdr:cNvPr>
        <xdr:cNvSpPr/>
      </xdr:nvSpPr>
      <xdr:spPr>
        <a:xfrm>
          <a:off x="12700" y="317522870"/>
          <a:ext cx="723900" cy="857250"/>
        </a:xfrm>
        <a:prstGeom prst="rect">
          <a:avLst/>
        </a:prstGeom>
        <a:blipFill>
          <a:blip xmlns:r="http://schemas.openxmlformats.org/officeDocument/2006/relationships" r:embed="rId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352</xdr:row>
      <xdr:rowOff>12705</xdr:rowOff>
    </xdr:from>
    <xdr:to>
      <xdr:col>0</xdr:col>
      <xdr:colOff>736600</xdr:colOff>
      <xdr:row>352</xdr:row>
      <xdr:rowOff>869955</xdr:rowOff>
    </xdr:to>
    <xdr:sp macro="" textlink="">
      <xdr:nvSpPr>
        <xdr:cNvPr id="362" name="Rectangle 361">
          <a:extLst>
            <a:ext uri="{FF2B5EF4-FFF2-40B4-BE49-F238E27FC236}">
              <a16:creationId xmlns:a16="http://schemas.microsoft.com/office/drawing/2014/main" xmlns="" id="{F04F0A86-0284-12FE-B69B-D2C5C311CCB7}"/>
            </a:ext>
          </a:extLst>
        </xdr:cNvPr>
        <xdr:cNvSpPr/>
      </xdr:nvSpPr>
      <xdr:spPr>
        <a:xfrm>
          <a:off x="12700" y="318406785"/>
          <a:ext cx="723900" cy="857250"/>
        </a:xfrm>
        <a:prstGeom prst="rect">
          <a:avLst/>
        </a:prstGeom>
        <a:blipFill>
          <a:blip xmlns:r="http://schemas.openxmlformats.org/officeDocument/2006/relationships" r:embed="rId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353</xdr:row>
      <xdr:rowOff>12700</xdr:rowOff>
    </xdr:from>
    <xdr:to>
      <xdr:col>0</xdr:col>
      <xdr:colOff>736600</xdr:colOff>
      <xdr:row>353</xdr:row>
      <xdr:rowOff>869950</xdr:rowOff>
    </xdr:to>
    <xdr:sp macro="" textlink="">
      <xdr:nvSpPr>
        <xdr:cNvPr id="363" name="Rectangle 362">
          <a:extLst>
            <a:ext uri="{FF2B5EF4-FFF2-40B4-BE49-F238E27FC236}">
              <a16:creationId xmlns:a16="http://schemas.microsoft.com/office/drawing/2014/main" xmlns="" id="{25910543-8433-FF6D-4F32-B6B3B1B7EECD}"/>
            </a:ext>
          </a:extLst>
        </xdr:cNvPr>
        <xdr:cNvSpPr/>
      </xdr:nvSpPr>
      <xdr:spPr>
        <a:xfrm>
          <a:off x="12700" y="319290700"/>
          <a:ext cx="723900" cy="857250"/>
        </a:xfrm>
        <a:prstGeom prst="rect">
          <a:avLst/>
        </a:prstGeom>
        <a:blipFill>
          <a:blip xmlns:r="http://schemas.openxmlformats.org/officeDocument/2006/relationships" r:embed="rId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354</xdr:row>
      <xdr:rowOff>12695</xdr:rowOff>
    </xdr:from>
    <xdr:to>
      <xdr:col>0</xdr:col>
      <xdr:colOff>736600</xdr:colOff>
      <xdr:row>354</xdr:row>
      <xdr:rowOff>869945</xdr:rowOff>
    </xdr:to>
    <xdr:sp macro="" textlink="">
      <xdr:nvSpPr>
        <xdr:cNvPr id="364" name="Rectangle 363">
          <a:extLst>
            <a:ext uri="{FF2B5EF4-FFF2-40B4-BE49-F238E27FC236}">
              <a16:creationId xmlns:a16="http://schemas.microsoft.com/office/drawing/2014/main" xmlns="" id="{0FA55518-4731-5E93-A10E-216DB6202816}"/>
            </a:ext>
          </a:extLst>
        </xdr:cNvPr>
        <xdr:cNvSpPr/>
      </xdr:nvSpPr>
      <xdr:spPr>
        <a:xfrm>
          <a:off x="12700" y="320174615"/>
          <a:ext cx="723900" cy="857250"/>
        </a:xfrm>
        <a:prstGeom prst="rect">
          <a:avLst/>
        </a:prstGeom>
        <a:blipFill>
          <a:blip xmlns:r="http://schemas.openxmlformats.org/officeDocument/2006/relationships" r:embed="rId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355</xdr:row>
      <xdr:rowOff>12690</xdr:rowOff>
    </xdr:from>
    <xdr:to>
      <xdr:col>0</xdr:col>
      <xdr:colOff>736600</xdr:colOff>
      <xdr:row>355</xdr:row>
      <xdr:rowOff>869940</xdr:rowOff>
    </xdr:to>
    <xdr:sp macro="" textlink="">
      <xdr:nvSpPr>
        <xdr:cNvPr id="365" name="Rectangle 364">
          <a:extLst>
            <a:ext uri="{FF2B5EF4-FFF2-40B4-BE49-F238E27FC236}">
              <a16:creationId xmlns:a16="http://schemas.microsoft.com/office/drawing/2014/main" xmlns="" id="{49F5653D-F3B1-0C50-09E9-C9FDE7935F30}"/>
            </a:ext>
          </a:extLst>
        </xdr:cNvPr>
        <xdr:cNvSpPr/>
      </xdr:nvSpPr>
      <xdr:spPr>
        <a:xfrm>
          <a:off x="12700" y="321058530"/>
          <a:ext cx="723900" cy="857250"/>
        </a:xfrm>
        <a:prstGeom prst="rect">
          <a:avLst/>
        </a:prstGeom>
        <a:blipFill>
          <a:blip xmlns:r="http://schemas.openxmlformats.org/officeDocument/2006/relationships" r:embed="rId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356</xdr:row>
      <xdr:rowOff>12710</xdr:rowOff>
    </xdr:from>
    <xdr:to>
      <xdr:col>0</xdr:col>
      <xdr:colOff>736600</xdr:colOff>
      <xdr:row>356</xdr:row>
      <xdr:rowOff>869960</xdr:rowOff>
    </xdr:to>
    <xdr:sp macro="" textlink="">
      <xdr:nvSpPr>
        <xdr:cNvPr id="366" name="Rectangle 365">
          <a:extLst>
            <a:ext uri="{FF2B5EF4-FFF2-40B4-BE49-F238E27FC236}">
              <a16:creationId xmlns:a16="http://schemas.microsoft.com/office/drawing/2014/main" xmlns="" id="{7F0ABC0C-7D60-C802-B753-A1FC496248EF}"/>
            </a:ext>
          </a:extLst>
        </xdr:cNvPr>
        <xdr:cNvSpPr/>
      </xdr:nvSpPr>
      <xdr:spPr>
        <a:xfrm>
          <a:off x="12700" y="321942470"/>
          <a:ext cx="723900" cy="857250"/>
        </a:xfrm>
        <a:prstGeom prst="rect">
          <a:avLst/>
        </a:prstGeom>
        <a:blipFill>
          <a:blip xmlns:r="http://schemas.openxmlformats.org/officeDocument/2006/relationships" r:embed="rId6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357</xdr:row>
      <xdr:rowOff>12705</xdr:rowOff>
    </xdr:from>
    <xdr:to>
      <xdr:col>0</xdr:col>
      <xdr:colOff>736600</xdr:colOff>
      <xdr:row>357</xdr:row>
      <xdr:rowOff>869955</xdr:rowOff>
    </xdr:to>
    <xdr:sp macro="" textlink="">
      <xdr:nvSpPr>
        <xdr:cNvPr id="367" name="Rectangle 366">
          <a:extLst>
            <a:ext uri="{FF2B5EF4-FFF2-40B4-BE49-F238E27FC236}">
              <a16:creationId xmlns:a16="http://schemas.microsoft.com/office/drawing/2014/main" xmlns="" id="{6A38440E-F924-CD6C-FC15-C0D1D92D751B}"/>
            </a:ext>
          </a:extLst>
        </xdr:cNvPr>
        <xdr:cNvSpPr/>
      </xdr:nvSpPr>
      <xdr:spPr>
        <a:xfrm>
          <a:off x="12700" y="322826385"/>
          <a:ext cx="723900" cy="857250"/>
        </a:xfrm>
        <a:prstGeom prst="rect">
          <a:avLst/>
        </a:prstGeom>
        <a:blipFill>
          <a:blip xmlns:r="http://schemas.openxmlformats.org/officeDocument/2006/relationships" r:embed="rId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358</xdr:row>
      <xdr:rowOff>12700</xdr:rowOff>
    </xdr:from>
    <xdr:to>
      <xdr:col>0</xdr:col>
      <xdr:colOff>736600</xdr:colOff>
      <xdr:row>358</xdr:row>
      <xdr:rowOff>869950</xdr:rowOff>
    </xdr:to>
    <xdr:sp macro="" textlink="">
      <xdr:nvSpPr>
        <xdr:cNvPr id="368" name="Rectangle 367">
          <a:extLst>
            <a:ext uri="{FF2B5EF4-FFF2-40B4-BE49-F238E27FC236}">
              <a16:creationId xmlns:a16="http://schemas.microsoft.com/office/drawing/2014/main" xmlns="" id="{9F9D1402-BDD7-E9D4-1ADB-DC15131B8F82}"/>
            </a:ext>
          </a:extLst>
        </xdr:cNvPr>
        <xdr:cNvSpPr/>
      </xdr:nvSpPr>
      <xdr:spPr>
        <a:xfrm>
          <a:off x="12700" y="323710300"/>
          <a:ext cx="723900" cy="857250"/>
        </a:xfrm>
        <a:prstGeom prst="rect">
          <a:avLst/>
        </a:prstGeom>
        <a:blipFill>
          <a:blip xmlns:r="http://schemas.openxmlformats.org/officeDocument/2006/relationships" r:embed="rId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359</xdr:row>
      <xdr:rowOff>12695</xdr:rowOff>
    </xdr:from>
    <xdr:to>
      <xdr:col>0</xdr:col>
      <xdr:colOff>736600</xdr:colOff>
      <xdr:row>359</xdr:row>
      <xdr:rowOff>869945</xdr:rowOff>
    </xdr:to>
    <xdr:sp macro="" textlink="">
      <xdr:nvSpPr>
        <xdr:cNvPr id="369" name="Rectangle 368">
          <a:extLst>
            <a:ext uri="{FF2B5EF4-FFF2-40B4-BE49-F238E27FC236}">
              <a16:creationId xmlns:a16="http://schemas.microsoft.com/office/drawing/2014/main" xmlns="" id="{438B45E8-9101-0010-9FD3-5CCCE8BACF76}"/>
            </a:ext>
          </a:extLst>
        </xdr:cNvPr>
        <xdr:cNvSpPr/>
      </xdr:nvSpPr>
      <xdr:spPr>
        <a:xfrm>
          <a:off x="12700" y="324594215"/>
          <a:ext cx="723900" cy="857250"/>
        </a:xfrm>
        <a:prstGeom prst="rect">
          <a:avLst/>
        </a:prstGeom>
        <a:blipFill>
          <a:blip xmlns:r="http://schemas.openxmlformats.org/officeDocument/2006/relationships" r:embed="rId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360</xdr:row>
      <xdr:rowOff>12690</xdr:rowOff>
    </xdr:from>
    <xdr:to>
      <xdr:col>0</xdr:col>
      <xdr:colOff>736600</xdr:colOff>
      <xdr:row>360</xdr:row>
      <xdr:rowOff>869940</xdr:rowOff>
    </xdr:to>
    <xdr:sp macro="" textlink="">
      <xdr:nvSpPr>
        <xdr:cNvPr id="370" name="Rectangle 369">
          <a:extLst>
            <a:ext uri="{FF2B5EF4-FFF2-40B4-BE49-F238E27FC236}">
              <a16:creationId xmlns:a16="http://schemas.microsoft.com/office/drawing/2014/main" xmlns="" id="{0660F79A-4E8A-EA6D-47CA-F8C3DC659A4C}"/>
            </a:ext>
          </a:extLst>
        </xdr:cNvPr>
        <xdr:cNvSpPr/>
      </xdr:nvSpPr>
      <xdr:spPr>
        <a:xfrm>
          <a:off x="12700" y="325478130"/>
          <a:ext cx="723900" cy="857250"/>
        </a:xfrm>
        <a:prstGeom prst="rect">
          <a:avLst/>
        </a:prstGeom>
        <a:blipFill>
          <a:blip xmlns:r="http://schemas.openxmlformats.org/officeDocument/2006/relationships" r:embed="rId6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361</xdr:row>
      <xdr:rowOff>12710</xdr:rowOff>
    </xdr:from>
    <xdr:to>
      <xdr:col>0</xdr:col>
      <xdr:colOff>736600</xdr:colOff>
      <xdr:row>361</xdr:row>
      <xdr:rowOff>869960</xdr:rowOff>
    </xdr:to>
    <xdr:sp macro="" textlink="">
      <xdr:nvSpPr>
        <xdr:cNvPr id="371" name="Rectangle 370">
          <a:extLst>
            <a:ext uri="{FF2B5EF4-FFF2-40B4-BE49-F238E27FC236}">
              <a16:creationId xmlns:a16="http://schemas.microsoft.com/office/drawing/2014/main" xmlns="" id="{F6C8406D-65EF-DD7D-AEF2-ED3D3EDC40EF}"/>
            </a:ext>
          </a:extLst>
        </xdr:cNvPr>
        <xdr:cNvSpPr/>
      </xdr:nvSpPr>
      <xdr:spPr>
        <a:xfrm>
          <a:off x="12700" y="326362070"/>
          <a:ext cx="723900" cy="857250"/>
        </a:xfrm>
        <a:prstGeom prst="rect">
          <a:avLst/>
        </a:prstGeom>
        <a:blipFill>
          <a:blip xmlns:r="http://schemas.openxmlformats.org/officeDocument/2006/relationships" r:embed="rId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362</xdr:row>
      <xdr:rowOff>12705</xdr:rowOff>
    </xdr:from>
    <xdr:to>
      <xdr:col>0</xdr:col>
      <xdr:colOff>736600</xdr:colOff>
      <xdr:row>362</xdr:row>
      <xdr:rowOff>869955</xdr:rowOff>
    </xdr:to>
    <xdr:sp macro="" textlink="">
      <xdr:nvSpPr>
        <xdr:cNvPr id="372" name="Rectangle 371">
          <a:extLst>
            <a:ext uri="{FF2B5EF4-FFF2-40B4-BE49-F238E27FC236}">
              <a16:creationId xmlns:a16="http://schemas.microsoft.com/office/drawing/2014/main" xmlns="" id="{391240C0-8295-A578-7A2D-614DBF5179C4}"/>
            </a:ext>
          </a:extLst>
        </xdr:cNvPr>
        <xdr:cNvSpPr/>
      </xdr:nvSpPr>
      <xdr:spPr>
        <a:xfrm>
          <a:off x="12700" y="327245985"/>
          <a:ext cx="723900" cy="857250"/>
        </a:xfrm>
        <a:prstGeom prst="rect">
          <a:avLst/>
        </a:prstGeom>
        <a:blipFill>
          <a:blip xmlns:r="http://schemas.openxmlformats.org/officeDocument/2006/relationships" r:embed="rId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363</xdr:row>
      <xdr:rowOff>12700</xdr:rowOff>
    </xdr:from>
    <xdr:to>
      <xdr:col>0</xdr:col>
      <xdr:colOff>736600</xdr:colOff>
      <xdr:row>363</xdr:row>
      <xdr:rowOff>869950</xdr:rowOff>
    </xdr:to>
    <xdr:sp macro="" textlink="">
      <xdr:nvSpPr>
        <xdr:cNvPr id="373" name="Rectangle 372">
          <a:extLst>
            <a:ext uri="{FF2B5EF4-FFF2-40B4-BE49-F238E27FC236}">
              <a16:creationId xmlns:a16="http://schemas.microsoft.com/office/drawing/2014/main" xmlns="" id="{9BA1DC97-981D-6201-C61B-F27A279506CA}"/>
            </a:ext>
          </a:extLst>
        </xdr:cNvPr>
        <xdr:cNvSpPr/>
      </xdr:nvSpPr>
      <xdr:spPr>
        <a:xfrm>
          <a:off x="12700" y="328129900"/>
          <a:ext cx="723900" cy="857250"/>
        </a:xfrm>
        <a:prstGeom prst="rect">
          <a:avLst/>
        </a:prstGeom>
        <a:blipFill>
          <a:blip xmlns:r="http://schemas.openxmlformats.org/officeDocument/2006/relationships" r:embed="rId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364</xdr:row>
      <xdr:rowOff>12695</xdr:rowOff>
    </xdr:from>
    <xdr:to>
      <xdr:col>0</xdr:col>
      <xdr:colOff>736600</xdr:colOff>
      <xdr:row>364</xdr:row>
      <xdr:rowOff>869945</xdr:rowOff>
    </xdr:to>
    <xdr:sp macro="" textlink="">
      <xdr:nvSpPr>
        <xdr:cNvPr id="374" name="Rectangle 373">
          <a:extLst>
            <a:ext uri="{FF2B5EF4-FFF2-40B4-BE49-F238E27FC236}">
              <a16:creationId xmlns:a16="http://schemas.microsoft.com/office/drawing/2014/main" xmlns="" id="{DC8125B2-CA86-0471-5452-298E5BBFBEE2}"/>
            </a:ext>
          </a:extLst>
        </xdr:cNvPr>
        <xdr:cNvSpPr/>
      </xdr:nvSpPr>
      <xdr:spPr>
        <a:xfrm>
          <a:off x="12700" y="329013815"/>
          <a:ext cx="723900" cy="857250"/>
        </a:xfrm>
        <a:prstGeom prst="rect">
          <a:avLst/>
        </a:prstGeom>
        <a:blipFill>
          <a:blip xmlns:r="http://schemas.openxmlformats.org/officeDocument/2006/relationships" r:embed="rId7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365</xdr:row>
      <xdr:rowOff>12690</xdr:rowOff>
    </xdr:from>
    <xdr:to>
      <xdr:col>0</xdr:col>
      <xdr:colOff>736600</xdr:colOff>
      <xdr:row>365</xdr:row>
      <xdr:rowOff>869940</xdr:rowOff>
    </xdr:to>
    <xdr:sp macro="" textlink="">
      <xdr:nvSpPr>
        <xdr:cNvPr id="375" name="Rectangle 374">
          <a:extLst>
            <a:ext uri="{FF2B5EF4-FFF2-40B4-BE49-F238E27FC236}">
              <a16:creationId xmlns:a16="http://schemas.microsoft.com/office/drawing/2014/main" xmlns="" id="{D61D1B4F-1342-36EA-B274-B153A880509E}"/>
            </a:ext>
          </a:extLst>
        </xdr:cNvPr>
        <xdr:cNvSpPr/>
      </xdr:nvSpPr>
      <xdr:spPr>
        <a:xfrm>
          <a:off x="12700" y="329897730"/>
          <a:ext cx="723900" cy="857250"/>
        </a:xfrm>
        <a:prstGeom prst="rect">
          <a:avLst/>
        </a:prstGeom>
        <a:blipFill>
          <a:blip xmlns:r="http://schemas.openxmlformats.org/officeDocument/2006/relationships" r:embed="rId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366</xdr:row>
      <xdr:rowOff>12710</xdr:rowOff>
    </xdr:from>
    <xdr:to>
      <xdr:col>0</xdr:col>
      <xdr:colOff>736600</xdr:colOff>
      <xdr:row>366</xdr:row>
      <xdr:rowOff>869960</xdr:rowOff>
    </xdr:to>
    <xdr:sp macro="" textlink="">
      <xdr:nvSpPr>
        <xdr:cNvPr id="376" name="Rectangle 375">
          <a:extLst>
            <a:ext uri="{FF2B5EF4-FFF2-40B4-BE49-F238E27FC236}">
              <a16:creationId xmlns:a16="http://schemas.microsoft.com/office/drawing/2014/main" xmlns="" id="{02864A5C-7D0F-4C41-6177-65BBD0D41C0C}"/>
            </a:ext>
          </a:extLst>
        </xdr:cNvPr>
        <xdr:cNvSpPr/>
      </xdr:nvSpPr>
      <xdr:spPr>
        <a:xfrm>
          <a:off x="12700" y="330781670"/>
          <a:ext cx="723900" cy="857250"/>
        </a:xfrm>
        <a:prstGeom prst="rect">
          <a:avLst/>
        </a:prstGeom>
        <a:blipFill>
          <a:blip xmlns:r="http://schemas.openxmlformats.org/officeDocument/2006/relationships" r:embed="rId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367</xdr:row>
      <xdr:rowOff>12705</xdr:rowOff>
    </xdr:from>
    <xdr:to>
      <xdr:col>0</xdr:col>
      <xdr:colOff>736600</xdr:colOff>
      <xdr:row>367</xdr:row>
      <xdr:rowOff>869955</xdr:rowOff>
    </xdr:to>
    <xdr:sp macro="" textlink="">
      <xdr:nvSpPr>
        <xdr:cNvPr id="377" name="Rectangle 376">
          <a:extLst>
            <a:ext uri="{FF2B5EF4-FFF2-40B4-BE49-F238E27FC236}">
              <a16:creationId xmlns:a16="http://schemas.microsoft.com/office/drawing/2014/main" xmlns="" id="{5F868EF3-003B-FE13-3D5F-6F57C85D408C}"/>
            </a:ext>
          </a:extLst>
        </xdr:cNvPr>
        <xdr:cNvSpPr/>
      </xdr:nvSpPr>
      <xdr:spPr>
        <a:xfrm>
          <a:off x="12700" y="331665585"/>
          <a:ext cx="723900" cy="857250"/>
        </a:xfrm>
        <a:prstGeom prst="rect">
          <a:avLst/>
        </a:prstGeom>
        <a:blipFill>
          <a:blip xmlns:r="http://schemas.openxmlformats.org/officeDocument/2006/relationships" r:embed="rId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368</xdr:row>
      <xdr:rowOff>12700</xdr:rowOff>
    </xdr:from>
    <xdr:to>
      <xdr:col>0</xdr:col>
      <xdr:colOff>736600</xdr:colOff>
      <xdr:row>368</xdr:row>
      <xdr:rowOff>869950</xdr:rowOff>
    </xdr:to>
    <xdr:sp macro="" textlink="">
      <xdr:nvSpPr>
        <xdr:cNvPr id="378" name="Rectangle 377">
          <a:extLst>
            <a:ext uri="{FF2B5EF4-FFF2-40B4-BE49-F238E27FC236}">
              <a16:creationId xmlns:a16="http://schemas.microsoft.com/office/drawing/2014/main" xmlns="" id="{3B2E1FC1-8522-6A98-FBD3-4CC1857A9971}"/>
            </a:ext>
          </a:extLst>
        </xdr:cNvPr>
        <xdr:cNvSpPr/>
      </xdr:nvSpPr>
      <xdr:spPr>
        <a:xfrm>
          <a:off x="12700" y="332549500"/>
          <a:ext cx="723900" cy="857250"/>
        </a:xfrm>
        <a:prstGeom prst="rect">
          <a:avLst/>
        </a:prstGeom>
        <a:blipFill>
          <a:blip xmlns:r="http://schemas.openxmlformats.org/officeDocument/2006/relationships" r:embed="rId7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369</xdr:row>
      <xdr:rowOff>12695</xdr:rowOff>
    </xdr:from>
    <xdr:to>
      <xdr:col>0</xdr:col>
      <xdr:colOff>736600</xdr:colOff>
      <xdr:row>369</xdr:row>
      <xdr:rowOff>869945</xdr:rowOff>
    </xdr:to>
    <xdr:sp macro="" textlink="">
      <xdr:nvSpPr>
        <xdr:cNvPr id="379" name="Rectangle 378">
          <a:extLst>
            <a:ext uri="{FF2B5EF4-FFF2-40B4-BE49-F238E27FC236}">
              <a16:creationId xmlns:a16="http://schemas.microsoft.com/office/drawing/2014/main" xmlns="" id="{BF45A691-E5B2-DAAB-B174-7EAECE47F038}"/>
            </a:ext>
          </a:extLst>
        </xdr:cNvPr>
        <xdr:cNvSpPr/>
      </xdr:nvSpPr>
      <xdr:spPr>
        <a:xfrm>
          <a:off x="12700" y="333433415"/>
          <a:ext cx="723900" cy="857250"/>
        </a:xfrm>
        <a:prstGeom prst="rect">
          <a:avLst/>
        </a:prstGeom>
        <a:blipFill>
          <a:blip xmlns:r="http://schemas.openxmlformats.org/officeDocument/2006/relationships" r:embed="rId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370</xdr:row>
      <xdr:rowOff>12690</xdr:rowOff>
    </xdr:from>
    <xdr:to>
      <xdr:col>0</xdr:col>
      <xdr:colOff>736600</xdr:colOff>
      <xdr:row>370</xdr:row>
      <xdr:rowOff>869940</xdr:rowOff>
    </xdr:to>
    <xdr:sp macro="" textlink="">
      <xdr:nvSpPr>
        <xdr:cNvPr id="380" name="Rectangle 379">
          <a:extLst>
            <a:ext uri="{FF2B5EF4-FFF2-40B4-BE49-F238E27FC236}">
              <a16:creationId xmlns:a16="http://schemas.microsoft.com/office/drawing/2014/main" xmlns="" id="{E76A64B9-8B0C-A5CF-7087-2F13A83977F4}"/>
            </a:ext>
          </a:extLst>
        </xdr:cNvPr>
        <xdr:cNvSpPr/>
      </xdr:nvSpPr>
      <xdr:spPr>
        <a:xfrm>
          <a:off x="12700" y="334317330"/>
          <a:ext cx="723900" cy="857250"/>
        </a:xfrm>
        <a:prstGeom prst="rect">
          <a:avLst/>
        </a:prstGeom>
        <a:blipFill>
          <a:blip xmlns:r="http://schemas.openxmlformats.org/officeDocument/2006/relationships" r:embed="rId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371</xdr:row>
      <xdr:rowOff>12710</xdr:rowOff>
    </xdr:from>
    <xdr:to>
      <xdr:col>0</xdr:col>
      <xdr:colOff>736600</xdr:colOff>
      <xdr:row>371</xdr:row>
      <xdr:rowOff>869960</xdr:rowOff>
    </xdr:to>
    <xdr:sp macro="" textlink="">
      <xdr:nvSpPr>
        <xdr:cNvPr id="381" name="Rectangle 380">
          <a:extLst>
            <a:ext uri="{FF2B5EF4-FFF2-40B4-BE49-F238E27FC236}">
              <a16:creationId xmlns:a16="http://schemas.microsoft.com/office/drawing/2014/main" xmlns="" id="{83467E48-D874-AC25-6413-3C92E508AB62}"/>
            </a:ext>
          </a:extLst>
        </xdr:cNvPr>
        <xdr:cNvSpPr/>
      </xdr:nvSpPr>
      <xdr:spPr>
        <a:xfrm>
          <a:off x="12700" y="335201270"/>
          <a:ext cx="723900" cy="857250"/>
        </a:xfrm>
        <a:prstGeom prst="rect">
          <a:avLst/>
        </a:prstGeom>
        <a:blipFill>
          <a:blip xmlns:r="http://schemas.openxmlformats.org/officeDocument/2006/relationships" r:embed="rId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372</xdr:row>
      <xdr:rowOff>12705</xdr:rowOff>
    </xdr:from>
    <xdr:to>
      <xdr:col>0</xdr:col>
      <xdr:colOff>736600</xdr:colOff>
      <xdr:row>372</xdr:row>
      <xdr:rowOff>869955</xdr:rowOff>
    </xdr:to>
    <xdr:sp macro="" textlink="">
      <xdr:nvSpPr>
        <xdr:cNvPr id="382" name="Rectangle 381">
          <a:extLst>
            <a:ext uri="{FF2B5EF4-FFF2-40B4-BE49-F238E27FC236}">
              <a16:creationId xmlns:a16="http://schemas.microsoft.com/office/drawing/2014/main" xmlns="" id="{B2D4859C-7661-73CA-5824-3108DB32B3A6}"/>
            </a:ext>
          </a:extLst>
        </xdr:cNvPr>
        <xdr:cNvSpPr/>
      </xdr:nvSpPr>
      <xdr:spPr>
        <a:xfrm>
          <a:off x="12700" y="336085185"/>
          <a:ext cx="723900" cy="857250"/>
        </a:xfrm>
        <a:prstGeom prst="rect">
          <a:avLst/>
        </a:prstGeom>
        <a:blipFill>
          <a:blip xmlns:r="http://schemas.openxmlformats.org/officeDocument/2006/relationships" r:embed="rId7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373</xdr:row>
      <xdr:rowOff>12700</xdr:rowOff>
    </xdr:from>
    <xdr:to>
      <xdr:col>0</xdr:col>
      <xdr:colOff>736600</xdr:colOff>
      <xdr:row>373</xdr:row>
      <xdr:rowOff>869950</xdr:rowOff>
    </xdr:to>
    <xdr:sp macro="" textlink="">
      <xdr:nvSpPr>
        <xdr:cNvPr id="383" name="Rectangle 382">
          <a:extLst>
            <a:ext uri="{FF2B5EF4-FFF2-40B4-BE49-F238E27FC236}">
              <a16:creationId xmlns:a16="http://schemas.microsoft.com/office/drawing/2014/main" xmlns="" id="{96BFA809-C426-C0D1-12CF-5AA913296B63}"/>
            </a:ext>
          </a:extLst>
        </xdr:cNvPr>
        <xdr:cNvSpPr/>
      </xdr:nvSpPr>
      <xdr:spPr>
        <a:xfrm>
          <a:off x="12700" y="336969100"/>
          <a:ext cx="723900" cy="857250"/>
        </a:xfrm>
        <a:prstGeom prst="rect">
          <a:avLst/>
        </a:prstGeom>
        <a:blipFill>
          <a:blip xmlns:r="http://schemas.openxmlformats.org/officeDocument/2006/relationships" r:embed="rId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374</xdr:row>
      <xdr:rowOff>12695</xdr:rowOff>
    </xdr:from>
    <xdr:to>
      <xdr:col>0</xdr:col>
      <xdr:colOff>736600</xdr:colOff>
      <xdr:row>374</xdr:row>
      <xdr:rowOff>869945</xdr:rowOff>
    </xdr:to>
    <xdr:sp macro="" textlink="">
      <xdr:nvSpPr>
        <xdr:cNvPr id="384" name="Rectangle 383">
          <a:extLst>
            <a:ext uri="{FF2B5EF4-FFF2-40B4-BE49-F238E27FC236}">
              <a16:creationId xmlns:a16="http://schemas.microsoft.com/office/drawing/2014/main" xmlns="" id="{4AAFD187-133E-1E81-2C08-C9D2EC0CA014}"/>
            </a:ext>
          </a:extLst>
        </xdr:cNvPr>
        <xdr:cNvSpPr/>
      </xdr:nvSpPr>
      <xdr:spPr>
        <a:xfrm>
          <a:off x="12700" y="337853015"/>
          <a:ext cx="723900" cy="857250"/>
        </a:xfrm>
        <a:prstGeom prst="rect">
          <a:avLst/>
        </a:prstGeom>
        <a:blipFill>
          <a:blip xmlns:r="http://schemas.openxmlformats.org/officeDocument/2006/relationships" r:embed="rId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375</xdr:row>
      <xdr:rowOff>12690</xdr:rowOff>
    </xdr:from>
    <xdr:to>
      <xdr:col>0</xdr:col>
      <xdr:colOff>736600</xdr:colOff>
      <xdr:row>375</xdr:row>
      <xdr:rowOff>869940</xdr:rowOff>
    </xdr:to>
    <xdr:sp macro="" textlink="">
      <xdr:nvSpPr>
        <xdr:cNvPr id="385" name="Rectangle 384">
          <a:extLst>
            <a:ext uri="{FF2B5EF4-FFF2-40B4-BE49-F238E27FC236}">
              <a16:creationId xmlns:a16="http://schemas.microsoft.com/office/drawing/2014/main" xmlns="" id="{7424AB07-5879-4C6A-BF8E-CE622BCDB633}"/>
            </a:ext>
          </a:extLst>
        </xdr:cNvPr>
        <xdr:cNvSpPr/>
      </xdr:nvSpPr>
      <xdr:spPr>
        <a:xfrm>
          <a:off x="12700" y="338736930"/>
          <a:ext cx="723900" cy="857250"/>
        </a:xfrm>
        <a:prstGeom prst="rect">
          <a:avLst/>
        </a:prstGeom>
        <a:blipFill>
          <a:blip xmlns:r="http://schemas.openxmlformats.org/officeDocument/2006/relationships" r:embed="rId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376</xdr:row>
      <xdr:rowOff>12710</xdr:rowOff>
    </xdr:from>
    <xdr:to>
      <xdr:col>0</xdr:col>
      <xdr:colOff>736600</xdr:colOff>
      <xdr:row>376</xdr:row>
      <xdr:rowOff>869960</xdr:rowOff>
    </xdr:to>
    <xdr:sp macro="" textlink="">
      <xdr:nvSpPr>
        <xdr:cNvPr id="386" name="Rectangle 385">
          <a:extLst>
            <a:ext uri="{FF2B5EF4-FFF2-40B4-BE49-F238E27FC236}">
              <a16:creationId xmlns:a16="http://schemas.microsoft.com/office/drawing/2014/main" xmlns="" id="{1351121D-715D-167D-959C-D788A956EB2A}"/>
            </a:ext>
          </a:extLst>
        </xdr:cNvPr>
        <xdr:cNvSpPr/>
      </xdr:nvSpPr>
      <xdr:spPr>
        <a:xfrm>
          <a:off x="12700" y="339620870"/>
          <a:ext cx="723900" cy="857250"/>
        </a:xfrm>
        <a:prstGeom prst="rect">
          <a:avLst/>
        </a:prstGeom>
        <a:blipFill>
          <a:blip xmlns:r="http://schemas.openxmlformats.org/officeDocument/2006/relationships" r:embed="rId7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377</xdr:row>
      <xdr:rowOff>12705</xdr:rowOff>
    </xdr:from>
    <xdr:to>
      <xdr:col>0</xdr:col>
      <xdr:colOff>736600</xdr:colOff>
      <xdr:row>377</xdr:row>
      <xdr:rowOff>869955</xdr:rowOff>
    </xdr:to>
    <xdr:sp macro="" textlink="">
      <xdr:nvSpPr>
        <xdr:cNvPr id="387" name="Rectangle 386">
          <a:extLst>
            <a:ext uri="{FF2B5EF4-FFF2-40B4-BE49-F238E27FC236}">
              <a16:creationId xmlns:a16="http://schemas.microsoft.com/office/drawing/2014/main" xmlns="" id="{47441396-E810-E612-694A-C14E1CEB69F6}"/>
            </a:ext>
          </a:extLst>
        </xdr:cNvPr>
        <xdr:cNvSpPr/>
      </xdr:nvSpPr>
      <xdr:spPr>
        <a:xfrm>
          <a:off x="12700" y="340504785"/>
          <a:ext cx="723900" cy="857250"/>
        </a:xfrm>
        <a:prstGeom prst="rect">
          <a:avLst/>
        </a:prstGeom>
        <a:blipFill>
          <a:blip xmlns:r="http://schemas.openxmlformats.org/officeDocument/2006/relationships" r:embed="rId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378</xdr:row>
      <xdr:rowOff>12700</xdr:rowOff>
    </xdr:from>
    <xdr:to>
      <xdr:col>0</xdr:col>
      <xdr:colOff>736600</xdr:colOff>
      <xdr:row>378</xdr:row>
      <xdr:rowOff>869950</xdr:rowOff>
    </xdr:to>
    <xdr:sp macro="" textlink="">
      <xdr:nvSpPr>
        <xdr:cNvPr id="388" name="Rectangle 387">
          <a:extLst>
            <a:ext uri="{FF2B5EF4-FFF2-40B4-BE49-F238E27FC236}">
              <a16:creationId xmlns:a16="http://schemas.microsoft.com/office/drawing/2014/main" xmlns="" id="{5A4B6672-F3C2-F604-6871-9F34815B17F2}"/>
            </a:ext>
          </a:extLst>
        </xdr:cNvPr>
        <xdr:cNvSpPr/>
      </xdr:nvSpPr>
      <xdr:spPr>
        <a:xfrm>
          <a:off x="12700" y="341388700"/>
          <a:ext cx="723900" cy="857250"/>
        </a:xfrm>
        <a:prstGeom prst="rect">
          <a:avLst/>
        </a:prstGeom>
        <a:blipFill>
          <a:blip xmlns:r="http://schemas.openxmlformats.org/officeDocument/2006/relationships" r:embed="rId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379</xdr:row>
      <xdr:rowOff>12695</xdr:rowOff>
    </xdr:from>
    <xdr:to>
      <xdr:col>0</xdr:col>
      <xdr:colOff>736600</xdr:colOff>
      <xdr:row>379</xdr:row>
      <xdr:rowOff>869945</xdr:rowOff>
    </xdr:to>
    <xdr:sp macro="" textlink="">
      <xdr:nvSpPr>
        <xdr:cNvPr id="389" name="Rectangle 388">
          <a:extLst>
            <a:ext uri="{FF2B5EF4-FFF2-40B4-BE49-F238E27FC236}">
              <a16:creationId xmlns:a16="http://schemas.microsoft.com/office/drawing/2014/main" xmlns="" id="{FBDC9936-0A01-81E3-DFF7-D9D464C1AE2A}"/>
            </a:ext>
          </a:extLst>
        </xdr:cNvPr>
        <xdr:cNvSpPr/>
      </xdr:nvSpPr>
      <xdr:spPr>
        <a:xfrm>
          <a:off x="12700" y="342272615"/>
          <a:ext cx="723900" cy="857250"/>
        </a:xfrm>
        <a:prstGeom prst="rect">
          <a:avLst/>
        </a:prstGeom>
        <a:blipFill>
          <a:blip xmlns:r="http://schemas.openxmlformats.org/officeDocument/2006/relationships" r:embed="rId7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380</xdr:row>
      <xdr:rowOff>12690</xdr:rowOff>
    </xdr:from>
    <xdr:to>
      <xdr:col>0</xdr:col>
      <xdr:colOff>736600</xdr:colOff>
      <xdr:row>380</xdr:row>
      <xdr:rowOff>869940</xdr:rowOff>
    </xdr:to>
    <xdr:sp macro="" textlink="">
      <xdr:nvSpPr>
        <xdr:cNvPr id="390" name="Rectangle 389">
          <a:extLst>
            <a:ext uri="{FF2B5EF4-FFF2-40B4-BE49-F238E27FC236}">
              <a16:creationId xmlns:a16="http://schemas.microsoft.com/office/drawing/2014/main" xmlns="" id="{1BCDCE0F-C999-0E2B-4402-CADCD31095AF}"/>
            </a:ext>
          </a:extLst>
        </xdr:cNvPr>
        <xdr:cNvSpPr/>
      </xdr:nvSpPr>
      <xdr:spPr>
        <a:xfrm>
          <a:off x="12700" y="343156530"/>
          <a:ext cx="723900" cy="85725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381</xdr:row>
      <xdr:rowOff>12710</xdr:rowOff>
    </xdr:from>
    <xdr:to>
      <xdr:col>0</xdr:col>
      <xdr:colOff>736600</xdr:colOff>
      <xdr:row>381</xdr:row>
      <xdr:rowOff>869960</xdr:rowOff>
    </xdr:to>
    <xdr:sp macro="" textlink="">
      <xdr:nvSpPr>
        <xdr:cNvPr id="391" name="Rectangle 390">
          <a:extLst>
            <a:ext uri="{FF2B5EF4-FFF2-40B4-BE49-F238E27FC236}">
              <a16:creationId xmlns:a16="http://schemas.microsoft.com/office/drawing/2014/main" xmlns="" id="{A8373D65-B4D3-1C5C-340E-8FEDB96BE4CF}"/>
            </a:ext>
          </a:extLst>
        </xdr:cNvPr>
        <xdr:cNvSpPr/>
      </xdr:nvSpPr>
      <xdr:spPr>
        <a:xfrm>
          <a:off x="12700" y="344040470"/>
          <a:ext cx="723900" cy="85725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382</xdr:row>
      <xdr:rowOff>12705</xdr:rowOff>
    </xdr:from>
    <xdr:to>
      <xdr:col>0</xdr:col>
      <xdr:colOff>736600</xdr:colOff>
      <xdr:row>382</xdr:row>
      <xdr:rowOff>869955</xdr:rowOff>
    </xdr:to>
    <xdr:sp macro="" textlink="">
      <xdr:nvSpPr>
        <xdr:cNvPr id="392" name="Rectangle 391">
          <a:extLst>
            <a:ext uri="{FF2B5EF4-FFF2-40B4-BE49-F238E27FC236}">
              <a16:creationId xmlns:a16="http://schemas.microsoft.com/office/drawing/2014/main" xmlns="" id="{2D974FF9-0C43-960B-1EF3-99F753810EC6}"/>
            </a:ext>
          </a:extLst>
        </xdr:cNvPr>
        <xdr:cNvSpPr/>
      </xdr:nvSpPr>
      <xdr:spPr>
        <a:xfrm>
          <a:off x="12700" y="344924385"/>
          <a:ext cx="723900" cy="85725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383</xdr:row>
      <xdr:rowOff>12700</xdr:rowOff>
    </xdr:from>
    <xdr:to>
      <xdr:col>0</xdr:col>
      <xdr:colOff>736600</xdr:colOff>
      <xdr:row>383</xdr:row>
      <xdr:rowOff>869950</xdr:rowOff>
    </xdr:to>
    <xdr:sp macro="" textlink="">
      <xdr:nvSpPr>
        <xdr:cNvPr id="393" name="Rectangle 392">
          <a:extLst>
            <a:ext uri="{FF2B5EF4-FFF2-40B4-BE49-F238E27FC236}">
              <a16:creationId xmlns:a16="http://schemas.microsoft.com/office/drawing/2014/main" xmlns="" id="{49D751E3-9447-70AC-1201-2F9C6CB53FB7}"/>
            </a:ext>
          </a:extLst>
        </xdr:cNvPr>
        <xdr:cNvSpPr/>
      </xdr:nvSpPr>
      <xdr:spPr>
        <a:xfrm>
          <a:off x="12700" y="345808300"/>
          <a:ext cx="723900" cy="857250"/>
        </a:xfrm>
        <a:prstGeom prst="rect">
          <a:avLst/>
        </a:prstGeom>
        <a:blipFill>
          <a:blip xmlns:r="http://schemas.openxmlformats.org/officeDocument/2006/relationships" r:embed="rId7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384</xdr:row>
      <xdr:rowOff>12695</xdr:rowOff>
    </xdr:from>
    <xdr:to>
      <xdr:col>0</xdr:col>
      <xdr:colOff>736600</xdr:colOff>
      <xdr:row>384</xdr:row>
      <xdr:rowOff>869945</xdr:rowOff>
    </xdr:to>
    <xdr:sp macro="" textlink="">
      <xdr:nvSpPr>
        <xdr:cNvPr id="394" name="Rectangle 393">
          <a:extLst>
            <a:ext uri="{FF2B5EF4-FFF2-40B4-BE49-F238E27FC236}">
              <a16:creationId xmlns:a16="http://schemas.microsoft.com/office/drawing/2014/main" xmlns="" id="{711C2D60-0D91-C096-E9E8-8F0FD25C3DA4}"/>
            </a:ext>
          </a:extLst>
        </xdr:cNvPr>
        <xdr:cNvSpPr/>
      </xdr:nvSpPr>
      <xdr:spPr>
        <a:xfrm>
          <a:off x="12700" y="346692215"/>
          <a:ext cx="723900" cy="857250"/>
        </a:xfrm>
        <a:prstGeom prst="rect">
          <a:avLst/>
        </a:prstGeom>
        <a:blipFill>
          <a:blip xmlns:r="http://schemas.openxmlformats.org/officeDocument/2006/relationships" r:embed="rId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385</xdr:row>
      <xdr:rowOff>12690</xdr:rowOff>
    </xdr:from>
    <xdr:to>
      <xdr:col>0</xdr:col>
      <xdr:colOff>736600</xdr:colOff>
      <xdr:row>385</xdr:row>
      <xdr:rowOff>869940</xdr:rowOff>
    </xdr:to>
    <xdr:sp macro="" textlink="">
      <xdr:nvSpPr>
        <xdr:cNvPr id="395" name="Rectangle 394">
          <a:extLst>
            <a:ext uri="{FF2B5EF4-FFF2-40B4-BE49-F238E27FC236}">
              <a16:creationId xmlns:a16="http://schemas.microsoft.com/office/drawing/2014/main" xmlns="" id="{DC25E49E-0640-6D89-14F3-BB0D2C4A9BF8}"/>
            </a:ext>
          </a:extLst>
        </xdr:cNvPr>
        <xdr:cNvSpPr/>
      </xdr:nvSpPr>
      <xdr:spPr>
        <a:xfrm>
          <a:off x="12700" y="347576130"/>
          <a:ext cx="723900" cy="857250"/>
        </a:xfrm>
        <a:prstGeom prst="rect">
          <a:avLst/>
        </a:prstGeom>
        <a:blipFill>
          <a:blip xmlns:r="http://schemas.openxmlformats.org/officeDocument/2006/relationships" r:embed="rId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386</xdr:row>
      <xdr:rowOff>12710</xdr:rowOff>
    </xdr:from>
    <xdr:to>
      <xdr:col>0</xdr:col>
      <xdr:colOff>736600</xdr:colOff>
      <xdr:row>386</xdr:row>
      <xdr:rowOff>869960</xdr:rowOff>
    </xdr:to>
    <xdr:sp macro="" textlink="">
      <xdr:nvSpPr>
        <xdr:cNvPr id="396" name="Rectangle 395">
          <a:extLst>
            <a:ext uri="{FF2B5EF4-FFF2-40B4-BE49-F238E27FC236}">
              <a16:creationId xmlns:a16="http://schemas.microsoft.com/office/drawing/2014/main" xmlns="" id="{AF6FA9C7-8511-158C-B067-D5A4AA7CB0D4}"/>
            </a:ext>
          </a:extLst>
        </xdr:cNvPr>
        <xdr:cNvSpPr/>
      </xdr:nvSpPr>
      <xdr:spPr>
        <a:xfrm>
          <a:off x="12700" y="348460070"/>
          <a:ext cx="723900" cy="857250"/>
        </a:xfrm>
        <a:prstGeom prst="rect">
          <a:avLst/>
        </a:prstGeom>
        <a:blipFill>
          <a:blip xmlns:r="http://schemas.openxmlformats.org/officeDocument/2006/relationships" r:embed="rId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387</xdr:row>
      <xdr:rowOff>12705</xdr:rowOff>
    </xdr:from>
    <xdr:to>
      <xdr:col>0</xdr:col>
      <xdr:colOff>736600</xdr:colOff>
      <xdr:row>387</xdr:row>
      <xdr:rowOff>869955</xdr:rowOff>
    </xdr:to>
    <xdr:sp macro="" textlink="">
      <xdr:nvSpPr>
        <xdr:cNvPr id="397" name="Rectangle 396">
          <a:extLst>
            <a:ext uri="{FF2B5EF4-FFF2-40B4-BE49-F238E27FC236}">
              <a16:creationId xmlns:a16="http://schemas.microsoft.com/office/drawing/2014/main" xmlns="" id="{22FFF8E0-F316-69DD-260C-D628C31FF425}"/>
            </a:ext>
          </a:extLst>
        </xdr:cNvPr>
        <xdr:cNvSpPr/>
      </xdr:nvSpPr>
      <xdr:spPr>
        <a:xfrm>
          <a:off x="12700" y="349343985"/>
          <a:ext cx="723900" cy="857250"/>
        </a:xfrm>
        <a:prstGeom prst="rect">
          <a:avLst/>
        </a:prstGeom>
        <a:blipFill>
          <a:blip xmlns:r="http://schemas.openxmlformats.org/officeDocument/2006/relationships" r:embed="rId7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388</xdr:row>
      <xdr:rowOff>12700</xdr:rowOff>
    </xdr:from>
    <xdr:to>
      <xdr:col>0</xdr:col>
      <xdr:colOff>736600</xdr:colOff>
      <xdr:row>388</xdr:row>
      <xdr:rowOff>869950</xdr:rowOff>
    </xdr:to>
    <xdr:sp macro="" textlink="">
      <xdr:nvSpPr>
        <xdr:cNvPr id="398" name="Rectangle 397">
          <a:extLst>
            <a:ext uri="{FF2B5EF4-FFF2-40B4-BE49-F238E27FC236}">
              <a16:creationId xmlns:a16="http://schemas.microsoft.com/office/drawing/2014/main" xmlns="" id="{2907797D-484A-0DB0-68C5-41FEC3E7F812}"/>
            </a:ext>
          </a:extLst>
        </xdr:cNvPr>
        <xdr:cNvSpPr/>
      </xdr:nvSpPr>
      <xdr:spPr>
        <a:xfrm>
          <a:off x="12700" y="350227900"/>
          <a:ext cx="723900" cy="857250"/>
        </a:xfrm>
        <a:prstGeom prst="rect">
          <a:avLst/>
        </a:prstGeom>
        <a:blipFill>
          <a:blip xmlns:r="http://schemas.openxmlformats.org/officeDocument/2006/relationships" r:embed="rId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389</xdr:row>
      <xdr:rowOff>12695</xdr:rowOff>
    </xdr:from>
    <xdr:to>
      <xdr:col>0</xdr:col>
      <xdr:colOff>736600</xdr:colOff>
      <xdr:row>389</xdr:row>
      <xdr:rowOff>869945</xdr:rowOff>
    </xdr:to>
    <xdr:sp macro="" textlink="">
      <xdr:nvSpPr>
        <xdr:cNvPr id="399" name="Rectangle 398">
          <a:extLst>
            <a:ext uri="{FF2B5EF4-FFF2-40B4-BE49-F238E27FC236}">
              <a16:creationId xmlns:a16="http://schemas.microsoft.com/office/drawing/2014/main" xmlns="" id="{60DB108B-13BE-1E86-B863-70803096FBF6}"/>
            </a:ext>
          </a:extLst>
        </xdr:cNvPr>
        <xdr:cNvSpPr/>
      </xdr:nvSpPr>
      <xdr:spPr>
        <a:xfrm>
          <a:off x="12700" y="351111815"/>
          <a:ext cx="723900" cy="857250"/>
        </a:xfrm>
        <a:prstGeom prst="rect">
          <a:avLst/>
        </a:prstGeom>
        <a:blipFill>
          <a:blip xmlns:r="http://schemas.openxmlformats.org/officeDocument/2006/relationships" r:embed="rId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390</xdr:row>
      <xdr:rowOff>12690</xdr:rowOff>
    </xdr:from>
    <xdr:to>
      <xdr:col>0</xdr:col>
      <xdr:colOff>736600</xdr:colOff>
      <xdr:row>390</xdr:row>
      <xdr:rowOff>869940</xdr:rowOff>
    </xdr:to>
    <xdr:sp macro="" textlink="">
      <xdr:nvSpPr>
        <xdr:cNvPr id="400" name="Rectangle 399">
          <a:extLst>
            <a:ext uri="{FF2B5EF4-FFF2-40B4-BE49-F238E27FC236}">
              <a16:creationId xmlns:a16="http://schemas.microsoft.com/office/drawing/2014/main" xmlns="" id="{97DCF4E1-5F9A-8171-C98A-9BEC4C6A3F8E}"/>
            </a:ext>
          </a:extLst>
        </xdr:cNvPr>
        <xdr:cNvSpPr/>
      </xdr:nvSpPr>
      <xdr:spPr>
        <a:xfrm>
          <a:off x="12700" y="351995730"/>
          <a:ext cx="723900" cy="857250"/>
        </a:xfrm>
        <a:prstGeom prst="rect">
          <a:avLst/>
        </a:prstGeom>
        <a:blipFill>
          <a:blip xmlns:r="http://schemas.openxmlformats.org/officeDocument/2006/relationships" r:embed="rId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391</xdr:row>
      <xdr:rowOff>12710</xdr:rowOff>
    </xdr:from>
    <xdr:to>
      <xdr:col>0</xdr:col>
      <xdr:colOff>736600</xdr:colOff>
      <xdr:row>391</xdr:row>
      <xdr:rowOff>869960</xdr:rowOff>
    </xdr:to>
    <xdr:sp macro="" textlink="">
      <xdr:nvSpPr>
        <xdr:cNvPr id="401" name="Rectangle 400">
          <a:extLst>
            <a:ext uri="{FF2B5EF4-FFF2-40B4-BE49-F238E27FC236}">
              <a16:creationId xmlns:a16="http://schemas.microsoft.com/office/drawing/2014/main" xmlns="" id="{DECFC165-C15F-2080-4BE8-5E2568E8A68D}"/>
            </a:ext>
          </a:extLst>
        </xdr:cNvPr>
        <xdr:cNvSpPr/>
      </xdr:nvSpPr>
      <xdr:spPr>
        <a:xfrm>
          <a:off x="12700" y="352879670"/>
          <a:ext cx="723900" cy="857250"/>
        </a:xfrm>
        <a:prstGeom prst="rect">
          <a:avLst/>
        </a:prstGeom>
        <a:blipFill>
          <a:blip xmlns:r="http://schemas.openxmlformats.org/officeDocument/2006/relationships" r:embed="rId7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392</xdr:row>
      <xdr:rowOff>12705</xdr:rowOff>
    </xdr:from>
    <xdr:to>
      <xdr:col>0</xdr:col>
      <xdr:colOff>736600</xdr:colOff>
      <xdr:row>392</xdr:row>
      <xdr:rowOff>869955</xdr:rowOff>
    </xdr:to>
    <xdr:sp macro="" textlink="">
      <xdr:nvSpPr>
        <xdr:cNvPr id="402" name="Rectangle 401">
          <a:extLst>
            <a:ext uri="{FF2B5EF4-FFF2-40B4-BE49-F238E27FC236}">
              <a16:creationId xmlns:a16="http://schemas.microsoft.com/office/drawing/2014/main" xmlns="" id="{4D913C15-D886-5E5B-DEF7-D535613D91C4}"/>
            </a:ext>
          </a:extLst>
        </xdr:cNvPr>
        <xdr:cNvSpPr/>
      </xdr:nvSpPr>
      <xdr:spPr>
        <a:xfrm>
          <a:off x="12700" y="353763585"/>
          <a:ext cx="723900" cy="857250"/>
        </a:xfrm>
        <a:prstGeom prst="rect">
          <a:avLst/>
        </a:prstGeom>
        <a:blipFill>
          <a:blip xmlns:r="http://schemas.openxmlformats.org/officeDocument/2006/relationships" r:embed="rId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393</xdr:row>
      <xdr:rowOff>12700</xdr:rowOff>
    </xdr:from>
    <xdr:to>
      <xdr:col>0</xdr:col>
      <xdr:colOff>736600</xdr:colOff>
      <xdr:row>393</xdr:row>
      <xdr:rowOff>869950</xdr:rowOff>
    </xdr:to>
    <xdr:sp macro="" textlink="">
      <xdr:nvSpPr>
        <xdr:cNvPr id="403" name="Rectangle 402">
          <a:extLst>
            <a:ext uri="{FF2B5EF4-FFF2-40B4-BE49-F238E27FC236}">
              <a16:creationId xmlns:a16="http://schemas.microsoft.com/office/drawing/2014/main" xmlns="" id="{3212FCBB-A918-B003-4F17-02E370DC7C89}"/>
            </a:ext>
          </a:extLst>
        </xdr:cNvPr>
        <xdr:cNvSpPr/>
      </xdr:nvSpPr>
      <xdr:spPr>
        <a:xfrm>
          <a:off x="12700" y="354647500"/>
          <a:ext cx="723900" cy="857250"/>
        </a:xfrm>
        <a:prstGeom prst="rect">
          <a:avLst/>
        </a:prstGeom>
        <a:blipFill>
          <a:blip xmlns:r="http://schemas.openxmlformats.org/officeDocument/2006/relationships" r:embed="rId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394</xdr:row>
      <xdr:rowOff>12695</xdr:rowOff>
    </xdr:from>
    <xdr:to>
      <xdr:col>0</xdr:col>
      <xdr:colOff>736600</xdr:colOff>
      <xdr:row>394</xdr:row>
      <xdr:rowOff>869945</xdr:rowOff>
    </xdr:to>
    <xdr:sp macro="" textlink="">
      <xdr:nvSpPr>
        <xdr:cNvPr id="404" name="Rectangle 403">
          <a:extLst>
            <a:ext uri="{FF2B5EF4-FFF2-40B4-BE49-F238E27FC236}">
              <a16:creationId xmlns:a16="http://schemas.microsoft.com/office/drawing/2014/main" xmlns="" id="{CF2E6BEB-DD3E-8615-B5CA-37A4B3E2FAB8}"/>
            </a:ext>
          </a:extLst>
        </xdr:cNvPr>
        <xdr:cNvSpPr/>
      </xdr:nvSpPr>
      <xdr:spPr>
        <a:xfrm>
          <a:off x="12700" y="355531415"/>
          <a:ext cx="723900" cy="857250"/>
        </a:xfrm>
        <a:prstGeom prst="rect">
          <a:avLst/>
        </a:prstGeom>
        <a:blipFill>
          <a:blip xmlns:r="http://schemas.openxmlformats.org/officeDocument/2006/relationships" r:embed="rId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395</xdr:row>
      <xdr:rowOff>12690</xdr:rowOff>
    </xdr:from>
    <xdr:to>
      <xdr:col>0</xdr:col>
      <xdr:colOff>736600</xdr:colOff>
      <xdr:row>395</xdr:row>
      <xdr:rowOff>869940</xdr:rowOff>
    </xdr:to>
    <xdr:sp macro="" textlink="">
      <xdr:nvSpPr>
        <xdr:cNvPr id="405" name="Rectangle 404">
          <a:extLst>
            <a:ext uri="{FF2B5EF4-FFF2-40B4-BE49-F238E27FC236}">
              <a16:creationId xmlns:a16="http://schemas.microsoft.com/office/drawing/2014/main" xmlns="" id="{A11613A0-4042-9257-A027-D5B51D446709}"/>
            </a:ext>
          </a:extLst>
        </xdr:cNvPr>
        <xdr:cNvSpPr/>
      </xdr:nvSpPr>
      <xdr:spPr>
        <a:xfrm>
          <a:off x="12700" y="356415330"/>
          <a:ext cx="723900" cy="857250"/>
        </a:xfrm>
        <a:prstGeom prst="rect">
          <a:avLst/>
        </a:prstGeom>
        <a:blipFill>
          <a:blip xmlns:r="http://schemas.openxmlformats.org/officeDocument/2006/relationships" r:embed="rId7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396</xdr:row>
      <xdr:rowOff>12710</xdr:rowOff>
    </xdr:from>
    <xdr:to>
      <xdr:col>0</xdr:col>
      <xdr:colOff>736600</xdr:colOff>
      <xdr:row>396</xdr:row>
      <xdr:rowOff>869960</xdr:rowOff>
    </xdr:to>
    <xdr:sp macro="" textlink="">
      <xdr:nvSpPr>
        <xdr:cNvPr id="406" name="Rectangle 405">
          <a:extLst>
            <a:ext uri="{FF2B5EF4-FFF2-40B4-BE49-F238E27FC236}">
              <a16:creationId xmlns:a16="http://schemas.microsoft.com/office/drawing/2014/main" xmlns="" id="{7040546C-CD51-6DF4-DC80-47A2FD25840E}"/>
            </a:ext>
          </a:extLst>
        </xdr:cNvPr>
        <xdr:cNvSpPr/>
      </xdr:nvSpPr>
      <xdr:spPr>
        <a:xfrm>
          <a:off x="12700" y="357299270"/>
          <a:ext cx="723900" cy="85725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397</xdr:row>
      <xdr:rowOff>12705</xdr:rowOff>
    </xdr:from>
    <xdr:to>
      <xdr:col>0</xdr:col>
      <xdr:colOff>736600</xdr:colOff>
      <xdr:row>397</xdr:row>
      <xdr:rowOff>869955</xdr:rowOff>
    </xdr:to>
    <xdr:sp macro="" textlink="">
      <xdr:nvSpPr>
        <xdr:cNvPr id="407" name="Rectangle 406">
          <a:extLst>
            <a:ext uri="{FF2B5EF4-FFF2-40B4-BE49-F238E27FC236}">
              <a16:creationId xmlns:a16="http://schemas.microsoft.com/office/drawing/2014/main" xmlns="" id="{21534FB3-2093-FFEA-249C-B31C7DB880CB}"/>
            </a:ext>
          </a:extLst>
        </xdr:cNvPr>
        <xdr:cNvSpPr/>
      </xdr:nvSpPr>
      <xdr:spPr>
        <a:xfrm>
          <a:off x="12700" y="358183185"/>
          <a:ext cx="723900" cy="85725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398</xdr:row>
      <xdr:rowOff>12700</xdr:rowOff>
    </xdr:from>
    <xdr:to>
      <xdr:col>0</xdr:col>
      <xdr:colOff>736600</xdr:colOff>
      <xdr:row>398</xdr:row>
      <xdr:rowOff>869950</xdr:rowOff>
    </xdr:to>
    <xdr:sp macro="" textlink="">
      <xdr:nvSpPr>
        <xdr:cNvPr id="408" name="Rectangle 407">
          <a:extLst>
            <a:ext uri="{FF2B5EF4-FFF2-40B4-BE49-F238E27FC236}">
              <a16:creationId xmlns:a16="http://schemas.microsoft.com/office/drawing/2014/main" xmlns="" id="{B2FB02E0-84CD-6CB4-BA30-CE989E774863}"/>
            </a:ext>
          </a:extLst>
        </xdr:cNvPr>
        <xdr:cNvSpPr/>
      </xdr:nvSpPr>
      <xdr:spPr>
        <a:xfrm>
          <a:off x="12700" y="359067100"/>
          <a:ext cx="723900" cy="85725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399</xdr:row>
      <xdr:rowOff>12695</xdr:rowOff>
    </xdr:from>
    <xdr:to>
      <xdr:col>0</xdr:col>
      <xdr:colOff>736600</xdr:colOff>
      <xdr:row>399</xdr:row>
      <xdr:rowOff>869945</xdr:rowOff>
    </xdr:to>
    <xdr:sp macro="" textlink="">
      <xdr:nvSpPr>
        <xdr:cNvPr id="409" name="Rectangle 408">
          <a:extLst>
            <a:ext uri="{FF2B5EF4-FFF2-40B4-BE49-F238E27FC236}">
              <a16:creationId xmlns:a16="http://schemas.microsoft.com/office/drawing/2014/main" xmlns="" id="{CF2AB069-5FD3-5472-E129-9B7DE3021CD6}"/>
            </a:ext>
          </a:extLst>
        </xdr:cNvPr>
        <xdr:cNvSpPr/>
      </xdr:nvSpPr>
      <xdr:spPr>
        <a:xfrm>
          <a:off x="12700" y="359951015"/>
          <a:ext cx="723900" cy="85725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400</xdr:row>
      <xdr:rowOff>12690</xdr:rowOff>
    </xdr:from>
    <xdr:to>
      <xdr:col>0</xdr:col>
      <xdr:colOff>736600</xdr:colOff>
      <xdr:row>400</xdr:row>
      <xdr:rowOff>869940</xdr:rowOff>
    </xdr:to>
    <xdr:sp macro="" textlink="">
      <xdr:nvSpPr>
        <xdr:cNvPr id="410" name="Rectangle 409">
          <a:extLst>
            <a:ext uri="{FF2B5EF4-FFF2-40B4-BE49-F238E27FC236}">
              <a16:creationId xmlns:a16="http://schemas.microsoft.com/office/drawing/2014/main" xmlns="" id="{6A1C6590-9625-7B43-D9C5-43029FC61A0E}"/>
            </a:ext>
          </a:extLst>
        </xdr:cNvPr>
        <xdr:cNvSpPr/>
      </xdr:nvSpPr>
      <xdr:spPr>
        <a:xfrm>
          <a:off x="12700" y="360834930"/>
          <a:ext cx="723900" cy="85725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401</xdr:row>
      <xdr:rowOff>12710</xdr:rowOff>
    </xdr:from>
    <xdr:to>
      <xdr:col>0</xdr:col>
      <xdr:colOff>736600</xdr:colOff>
      <xdr:row>401</xdr:row>
      <xdr:rowOff>869960</xdr:rowOff>
    </xdr:to>
    <xdr:sp macro="" textlink="">
      <xdr:nvSpPr>
        <xdr:cNvPr id="411" name="Rectangle 410">
          <a:extLst>
            <a:ext uri="{FF2B5EF4-FFF2-40B4-BE49-F238E27FC236}">
              <a16:creationId xmlns:a16="http://schemas.microsoft.com/office/drawing/2014/main" xmlns="" id="{AEAAA263-D3AB-77B7-E654-F611E8F285E4}"/>
            </a:ext>
          </a:extLst>
        </xdr:cNvPr>
        <xdr:cNvSpPr/>
      </xdr:nvSpPr>
      <xdr:spPr>
        <a:xfrm>
          <a:off x="12700" y="361718870"/>
          <a:ext cx="723900" cy="857250"/>
        </a:xfrm>
        <a:prstGeom prst="rect">
          <a:avLst/>
        </a:prstGeom>
        <a:blipFill>
          <a:blip xmlns:r="http://schemas.openxmlformats.org/officeDocument/2006/relationships" r:embed="rId7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402</xdr:row>
      <xdr:rowOff>12705</xdr:rowOff>
    </xdr:from>
    <xdr:to>
      <xdr:col>0</xdr:col>
      <xdr:colOff>736600</xdr:colOff>
      <xdr:row>402</xdr:row>
      <xdr:rowOff>869955</xdr:rowOff>
    </xdr:to>
    <xdr:sp macro="" textlink="">
      <xdr:nvSpPr>
        <xdr:cNvPr id="412" name="Rectangle 411">
          <a:extLst>
            <a:ext uri="{FF2B5EF4-FFF2-40B4-BE49-F238E27FC236}">
              <a16:creationId xmlns:a16="http://schemas.microsoft.com/office/drawing/2014/main" xmlns="" id="{DDCA98FC-6DAB-B0D6-6213-75C48E7AA1A0}"/>
            </a:ext>
          </a:extLst>
        </xdr:cNvPr>
        <xdr:cNvSpPr/>
      </xdr:nvSpPr>
      <xdr:spPr>
        <a:xfrm>
          <a:off x="12700" y="362602785"/>
          <a:ext cx="723900" cy="857250"/>
        </a:xfrm>
        <a:prstGeom prst="rect">
          <a:avLst/>
        </a:prstGeom>
        <a:blipFill>
          <a:blip xmlns:r="http://schemas.openxmlformats.org/officeDocument/2006/relationships" r:embed="rId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403</xdr:row>
      <xdr:rowOff>12700</xdr:rowOff>
    </xdr:from>
    <xdr:to>
      <xdr:col>0</xdr:col>
      <xdr:colOff>736600</xdr:colOff>
      <xdr:row>403</xdr:row>
      <xdr:rowOff>869950</xdr:rowOff>
    </xdr:to>
    <xdr:sp macro="" textlink="">
      <xdr:nvSpPr>
        <xdr:cNvPr id="413" name="Rectangle 412">
          <a:extLst>
            <a:ext uri="{FF2B5EF4-FFF2-40B4-BE49-F238E27FC236}">
              <a16:creationId xmlns:a16="http://schemas.microsoft.com/office/drawing/2014/main" xmlns="" id="{C2C550E1-135F-AE0F-4436-0350A1D67018}"/>
            </a:ext>
          </a:extLst>
        </xdr:cNvPr>
        <xdr:cNvSpPr/>
      </xdr:nvSpPr>
      <xdr:spPr>
        <a:xfrm>
          <a:off x="12700" y="363486700"/>
          <a:ext cx="723900" cy="857250"/>
        </a:xfrm>
        <a:prstGeom prst="rect">
          <a:avLst/>
        </a:prstGeom>
        <a:blipFill>
          <a:blip xmlns:r="http://schemas.openxmlformats.org/officeDocument/2006/relationships" r:embed="rId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404</xdr:row>
      <xdr:rowOff>12695</xdr:rowOff>
    </xdr:from>
    <xdr:to>
      <xdr:col>0</xdr:col>
      <xdr:colOff>736600</xdr:colOff>
      <xdr:row>404</xdr:row>
      <xdr:rowOff>869945</xdr:rowOff>
    </xdr:to>
    <xdr:sp macro="" textlink="">
      <xdr:nvSpPr>
        <xdr:cNvPr id="414" name="Rectangle 413">
          <a:extLst>
            <a:ext uri="{FF2B5EF4-FFF2-40B4-BE49-F238E27FC236}">
              <a16:creationId xmlns:a16="http://schemas.microsoft.com/office/drawing/2014/main" xmlns="" id="{A09D9BA0-0233-DF8A-15EF-5DC83EC016EA}"/>
            </a:ext>
          </a:extLst>
        </xdr:cNvPr>
        <xdr:cNvSpPr/>
      </xdr:nvSpPr>
      <xdr:spPr>
        <a:xfrm>
          <a:off x="12700" y="364370615"/>
          <a:ext cx="723900" cy="857250"/>
        </a:xfrm>
        <a:prstGeom prst="rect">
          <a:avLst/>
        </a:prstGeom>
        <a:blipFill>
          <a:blip xmlns:r="http://schemas.openxmlformats.org/officeDocument/2006/relationships" r:embed="rId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405</xdr:row>
      <xdr:rowOff>12690</xdr:rowOff>
    </xdr:from>
    <xdr:to>
      <xdr:col>0</xdr:col>
      <xdr:colOff>736600</xdr:colOff>
      <xdr:row>405</xdr:row>
      <xdr:rowOff>869940</xdr:rowOff>
    </xdr:to>
    <xdr:sp macro="" textlink="">
      <xdr:nvSpPr>
        <xdr:cNvPr id="415" name="Rectangle 414">
          <a:extLst>
            <a:ext uri="{FF2B5EF4-FFF2-40B4-BE49-F238E27FC236}">
              <a16:creationId xmlns:a16="http://schemas.microsoft.com/office/drawing/2014/main" xmlns="" id="{2C45006C-434B-8B45-05A1-9A0AC56935B6}"/>
            </a:ext>
          </a:extLst>
        </xdr:cNvPr>
        <xdr:cNvSpPr/>
      </xdr:nvSpPr>
      <xdr:spPr>
        <a:xfrm>
          <a:off x="12700" y="365254530"/>
          <a:ext cx="723900" cy="857250"/>
        </a:xfrm>
        <a:prstGeom prst="rect">
          <a:avLst/>
        </a:prstGeom>
        <a:blipFill>
          <a:blip xmlns:r="http://schemas.openxmlformats.org/officeDocument/2006/relationships" r:embed="rId8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406</xdr:row>
      <xdr:rowOff>12710</xdr:rowOff>
    </xdr:from>
    <xdr:to>
      <xdr:col>0</xdr:col>
      <xdr:colOff>736600</xdr:colOff>
      <xdr:row>406</xdr:row>
      <xdr:rowOff>869960</xdr:rowOff>
    </xdr:to>
    <xdr:sp macro="" textlink="">
      <xdr:nvSpPr>
        <xdr:cNvPr id="416" name="Rectangle 415">
          <a:extLst>
            <a:ext uri="{FF2B5EF4-FFF2-40B4-BE49-F238E27FC236}">
              <a16:creationId xmlns:a16="http://schemas.microsoft.com/office/drawing/2014/main" xmlns="" id="{D99C7F2E-CA76-140E-91BF-7004E18BB711}"/>
            </a:ext>
          </a:extLst>
        </xdr:cNvPr>
        <xdr:cNvSpPr/>
      </xdr:nvSpPr>
      <xdr:spPr>
        <a:xfrm>
          <a:off x="12700" y="366138470"/>
          <a:ext cx="723900" cy="857250"/>
        </a:xfrm>
        <a:prstGeom prst="rect">
          <a:avLst/>
        </a:prstGeom>
        <a:blipFill>
          <a:blip xmlns:r="http://schemas.openxmlformats.org/officeDocument/2006/relationships" r:embed="rId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407</xdr:row>
      <xdr:rowOff>12705</xdr:rowOff>
    </xdr:from>
    <xdr:to>
      <xdr:col>0</xdr:col>
      <xdr:colOff>736600</xdr:colOff>
      <xdr:row>407</xdr:row>
      <xdr:rowOff>869955</xdr:rowOff>
    </xdr:to>
    <xdr:sp macro="" textlink="">
      <xdr:nvSpPr>
        <xdr:cNvPr id="417" name="Rectangle 416">
          <a:extLst>
            <a:ext uri="{FF2B5EF4-FFF2-40B4-BE49-F238E27FC236}">
              <a16:creationId xmlns:a16="http://schemas.microsoft.com/office/drawing/2014/main" xmlns="" id="{60321408-5CF5-D2C0-E47E-37F2F301B017}"/>
            </a:ext>
          </a:extLst>
        </xdr:cNvPr>
        <xdr:cNvSpPr/>
      </xdr:nvSpPr>
      <xdr:spPr>
        <a:xfrm>
          <a:off x="12700" y="367022385"/>
          <a:ext cx="723900" cy="857250"/>
        </a:xfrm>
        <a:prstGeom prst="rect">
          <a:avLst/>
        </a:prstGeom>
        <a:blipFill>
          <a:blip xmlns:r="http://schemas.openxmlformats.org/officeDocument/2006/relationships" r:embed="rId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408</xdr:row>
      <xdr:rowOff>12700</xdr:rowOff>
    </xdr:from>
    <xdr:to>
      <xdr:col>0</xdr:col>
      <xdr:colOff>736600</xdr:colOff>
      <xdr:row>408</xdr:row>
      <xdr:rowOff>869950</xdr:rowOff>
    </xdr:to>
    <xdr:sp macro="" textlink="">
      <xdr:nvSpPr>
        <xdr:cNvPr id="418" name="Rectangle 417">
          <a:extLst>
            <a:ext uri="{FF2B5EF4-FFF2-40B4-BE49-F238E27FC236}">
              <a16:creationId xmlns:a16="http://schemas.microsoft.com/office/drawing/2014/main" xmlns="" id="{B51C82E3-6C9E-F4BF-4C30-BB11A60CA463}"/>
            </a:ext>
          </a:extLst>
        </xdr:cNvPr>
        <xdr:cNvSpPr/>
      </xdr:nvSpPr>
      <xdr:spPr>
        <a:xfrm>
          <a:off x="12700" y="367906300"/>
          <a:ext cx="723900" cy="857250"/>
        </a:xfrm>
        <a:prstGeom prst="rect">
          <a:avLst/>
        </a:prstGeom>
        <a:blipFill>
          <a:blip xmlns:r="http://schemas.openxmlformats.org/officeDocument/2006/relationships" r:embed="rId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409</xdr:row>
      <xdr:rowOff>12695</xdr:rowOff>
    </xdr:from>
    <xdr:to>
      <xdr:col>0</xdr:col>
      <xdr:colOff>736600</xdr:colOff>
      <xdr:row>409</xdr:row>
      <xdr:rowOff>869945</xdr:rowOff>
    </xdr:to>
    <xdr:sp macro="" textlink="">
      <xdr:nvSpPr>
        <xdr:cNvPr id="419" name="Rectangle 418">
          <a:extLst>
            <a:ext uri="{FF2B5EF4-FFF2-40B4-BE49-F238E27FC236}">
              <a16:creationId xmlns:a16="http://schemas.microsoft.com/office/drawing/2014/main" xmlns="" id="{610CB0F0-B61E-2C17-35C0-868DE90D1E51}"/>
            </a:ext>
          </a:extLst>
        </xdr:cNvPr>
        <xdr:cNvSpPr/>
      </xdr:nvSpPr>
      <xdr:spPr>
        <a:xfrm>
          <a:off x="12700" y="368790215"/>
          <a:ext cx="723900" cy="857250"/>
        </a:xfrm>
        <a:prstGeom prst="rect">
          <a:avLst/>
        </a:prstGeom>
        <a:blipFill>
          <a:blip xmlns:r="http://schemas.openxmlformats.org/officeDocument/2006/relationships" r:embed="rId8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410</xdr:row>
      <xdr:rowOff>12690</xdr:rowOff>
    </xdr:from>
    <xdr:to>
      <xdr:col>0</xdr:col>
      <xdr:colOff>736600</xdr:colOff>
      <xdr:row>410</xdr:row>
      <xdr:rowOff>869940</xdr:rowOff>
    </xdr:to>
    <xdr:sp macro="" textlink="">
      <xdr:nvSpPr>
        <xdr:cNvPr id="420" name="Rectangle 419">
          <a:extLst>
            <a:ext uri="{FF2B5EF4-FFF2-40B4-BE49-F238E27FC236}">
              <a16:creationId xmlns:a16="http://schemas.microsoft.com/office/drawing/2014/main" xmlns="" id="{5EFC24CA-F184-D860-6457-F1D894DE99A9}"/>
            </a:ext>
          </a:extLst>
        </xdr:cNvPr>
        <xdr:cNvSpPr/>
      </xdr:nvSpPr>
      <xdr:spPr>
        <a:xfrm>
          <a:off x="12700" y="369674130"/>
          <a:ext cx="723900" cy="857250"/>
        </a:xfrm>
        <a:prstGeom prst="rect">
          <a:avLst/>
        </a:prstGeom>
        <a:blipFill>
          <a:blip xmlns:r="http://schemas.openxmlformats.org/officeDocument/2006/relationships" r:embed="rId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411</xdr:row>
      <xdr:rowOff>12710</xdr:rowOff>
    </xdr:from>
    <xdr:to>
      <xdr:col>0</xdr:col>
      <xdr:colOff>736600</xdr:colOff>
      <xdr:row>411</xdr:row>
      <xdr:rowOff>869960</xdr:rowOff>
    </xdr:to>
    <xdr:sp macro="" textlink="">
      <xdr:nvSpPr>
        <xdr:cNvPr id="421" name="Rectangle 420">
          <a:extLst>
            <a:ext uri="{FF2B5EF4-FFF2-40B4-BE49-F238E27FC236}">
              <a16:creationId xmlns:a16="http://schemas.microsoft.com/office/drawing/2014/main" xmlns="" id="{E3A21107-E8A1-2725-D200-7F4581C66665}"/>
            </a:ext>
          </a:extLst>
        </xdr:cNvPr>
        <xdr:cNvSpPr/>
      </xdr:nvSpPr>
      <xdr:spPr>
        <a:xfrm>
          <a:off x="12700" y="370558070"/>
          <a:ext cx="723900" cy="857250"/>
        </a:xfrm>
        <a:prstGeom prst="rect">
          <a:avLst/>
        </a:prstGeom>
        <a:blipFill>
          <a:blip xmlns:r="http://schemas.openxmlformats.org/officeDocument/2006/relationships" r:embed="rId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412</xdr:row>
      <xdr:rowOff>12705</xdr:rowOff>
    </xdr:from>
    <xdr:to>
      <xdr:col>0</xdr:col>
      <xdr:colOff>736600</xdr:colOff>
      <xdr:row>412</xdr:row>
      <xdr:rowOff>869955</xdr:rowOff>
    </xdr:to>
    <xdr:sp macro="" textlink="">
      <xdr:nvSpPr>
        <xdr:cNvPr id="422" name="Rectangle 421">
          <a:extLst>
            <a:ext uri="{FF2B5EF4-FFF2-40B4-BE49-F238E27FC236}">
              <a16:creationId xmlns:a16="http://schemas.microsoft.com/office/drawing/2014/main" xmlns="" id="{8E76AB9A-B118-7B8D-C01C-E3DD5363B013}"/>
            </a:ext>
          </a:extLst>
        </xdr:cNvPr>
        <xdr:cNvSpPr/>
      </xdr:nvSpPr>
      <xdr:spPr>
        <a:xfrm>
          <a:off x="12700" y="371441985"/>
          <a:ext cx="723900" cy="857250"/>
        </a:xfrm>
        <a:prstGeom prst="rect">
          <a:avLst/>
        </a:prstGeom>
        <a:blipFill>
          <a:blip xmlns:r="http://schemas.openxmlformats.org/officeDocument/2006/relationships" r:embed="rId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413</xdr:row>
      <xdr:rowOff>12700</xdr:rowOff>
    </xdr:from>
    <xdr:to>
      <xdr:col>0</xdr:col>
      <xdr:colOff>736600</xdr:colOff>
      <xdr:row>413</xdr:row>
      <xdr:rowOff>869950</xdr:rowOff>
    </xdr:to>
    <xdr:sp macro="" textlink="">
      <xdr:nvSpPr>
        <xdr:cNvPr id="423" name="Rectangle 422">
          <a:extLst>
            <a:ext uri="{FF2B5EF4-FFF2-40B4-BE49-F238E27FC236}">
              <a16:creationId xmlns:a16="http://schemas.microsoft.com/office/drawing/2014/main" xmlns="" id="{D2D9BB55-102C-61D2-F6AC-1F85B1873102}"/>
            </a:ext>
          </a:extLst>
        </xdr:cNvPr>
        <xdr:cNvSpPr/>
      </xdr:nvSpPr>
      <xdr:spPr>
        <a:xfrm>
          <a:off x="12700" y="372325900"/>
          <a:ext cx="723900" cy="857250"/>
        </a:xfrm>
        <a:prstGeom prst="rect">
          <a:avLst/>
        </a:prstGeom>
        <a:blipFill>
          <a:blip xmlns:r="http://schemas.openxmlformats.org/officeDocument/2006/relationships" r:embed="rId8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414</xdr:row>
      <xdr:rowOff>12695</xdr:rowOff>
    </xdr:from>
    <xdr:to>
      <xdr:col>0</xdr:col>
      <xdr:colOff>736600</xdr:colOff>
      <xdr:row>414</xdr:row>
      <xdr:rowOff>869945</xdr:rowOff>
    </xdr:to>
    <xdr:sp macro="" textlink="">
      <xdr:nvSpPr>
        <xdr:cNvPr id="424" name="Rectangle 423">
          <a:extLst>
            <a:ext uri="{FF2B5EF4-FFF2-40B4-BE49-F238E27FC236}">
              <a16:creationId xmlns:a16="http://schemas.microsoft.com/office/drawing/2014/main" xmlns="" id="{4F6298A7-F78D-8822-8A70-69E6835B34EE}"/>
            </a:ext>
          </a:extLst>
        </xdr:cNvPr>
        <xdr:cNvSpPr/>
      </xdr:nvSpPr>
      <xdr:spPr>
        <a:xfrm>
          <a:off x="12700" y="373209815"/>
          <a:ext cx="723900" cy="857250"/>
        </a:xfrm>
        <a:prstGeom prst="rect">
          <a:avLst/>
        </a:prstGeom>
        <a:blipFill>
          <a:blip xmlns:r="http://schemas.openxmlformats.org/officeDocument/2006/relationships" r:embed="rId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415</xdr:row>
      <xdr:rowOff>12690</xdr:rowOff>
    </xdr:from>
    <xdr:to>
      <xdr:col>0</xdr:col>
      <xdr:colOff>736600</xdr:colOff>
      <xdr:row>415</xdr:row>
      <xdr:rowOff>869940</xdr:rowOff>
    </xdr:to>
    <xdr:sp macro="" textlink="">
      <xdr:nvSpPr>
        <xdr:cNvPr id="425" name="Rectangle 424">
          <a:extLst>
            <a:ext uri="{FF2B5EF4-FFF2-40B4-BE49-F238E27FC236}">
              <a16:creationId xmlns:a16="http://schemas.microsoft.com/office/drawing/2014/main" xmlns="" id="{56AF04B4-DCD1-3F1F-7E2C-DF3BD32E8DEE}"/>
            </a:ext>
          </a:extLst>
        </xdr:cNvPr>
        <xdr:cNvSpPr/>
      </xdr:nvSpPr>
      <xdr:spPr>
        <a:xfrm>
          <a:off x="12700" y="374093730"/>
          <a:ext cx="723900" cy="857250"/>
        </a:xfrm>
        <a:prstGeom prst="rect">
          <a:avLst/>
        </a:prstGeom>
        <a:blipFill>
          <a:blip xmlns:r="http://schemas.openxmlformats.org/officeDocument/2006/relationships" r:embed="rId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416</xdr:row>
      <xdr:rowOff>12710</xdr:rowOff>
    </xdr:from>
    <xdr:to>
      <xdr:col>0</xdr:col>
      <xdr:colOff>736600</xdr:colOff>
      <xdr:row>416</xdr:row>
      <xdr:rowOff>869960</xdr:rowOff>
    </xdr:to>
    <xdr:sp macro="" textlink="">
      <xdr:nvSpPr>
        <xdr:cNvPr id="426" name="Rectangle 425">
          <a:extLst>
            <a:ext uri="{FF2B5EF4-FFF2-40B4-BE49-F238E27FC236}">
              <a16:creationId xmlns:a16="http://schemas.microsoft.com/office/drawing/2014/main" xmlns="" id="{F999000F-25CF-B59F-FBB3-6B1CC91FD194}"/>
            </a:ext>
          </a:extLst>
        </xdr:cNvPr>
        <xdr:cNvSpPr/>
      </xdr:nvSpPr>
      <xdr:spPr>
        <a:xfrm>
          <a:off x="12700" y="374977670"/>
          <a:ext cx="723900" cy="857250"/>
        </a:xfrm>
        <a:prstGeom prst="rect">
          <a:avLst/>
        </a:prstGeom>
        <a:blipFill>
          <a:blip xmlns:r="http://schemas.openxmlformats.org/officeDocument/2006/relationships" r:embed="rId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417</xdr:row>
      <xdr:rowOff>12705</xdr:rowOff>
    </xdr:from>
    <xdr:to>
      <xdr:col>0</xdr:col>
      <xdr:colOff>736600</xdr:colOff>
      <xdr:row>417</xdr:row>
      <xdr:rowOff>869955</xdr:rowOff>
    </xdr:to>
    <xdr:sp macro="" textlink="">
      <xdr:nvSpPr>
        <xdr:cNvPr id="427" name="Rectangle 426">
          <a:extLst>
            <a:ext uri="{FF2B5EF4-FFF2-40B4-BE49-F238E27FC236}">
              <a16:creationId xmlns:a16="http://schemas.microsoft.com/office/drawing/2014/main" xmlns="" id="{B5BF747B-BEC1-8F90-9358-2EBBA721B8C9}"/>
            </a:ext>
          </a:extLst>
        </xdr:cNvPr>
        <xdr:cNvSpPr/>
      </xdr:nvSpPr>
      <xdr:spPr>
        <a:xfrm>
          <a:off x="12700" y="375861585"/>
          <a:ext cx="723900" cy="857250"/>
        </a:xfrm>
        <a:prstGeom prst="rect">
          <a:avLst/>
        </a:prstGeom>
        <a:blipFill>
          <a:blip xmlns:r="http://schemas.openxmlformats.org/officeDocument/2006/relationships" r:embed="rId8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418</xdr:row>
      <xdr:rowOff>12700</xdr:rowOff>
    </xdr:from>
    <xdr:to>
      <xdr:col>0</xdr:col>
      <xdr:colOff>736600</xdr:colOff>
      <xdr:row>418</xdr:row>
      <xdr:rowOff>869950</xdr:rowOff>
    </xdr:to>
    <xdr:sp macro="" textlink="">
      <xdr:nvSpPr>
        <xdr:cNvPr id="428" name="Rectangle 427">
          <a:extLst>
            <a:ext uri="{FF2B5EF4-FFF2-40B4-BE49-F238E27FC236}">
              <a16:creationId xmlns:a16="http://schemas.microsoft.com/office/drawing/2014/main" xmlns="" id="{17D95783-BC53-F24F-D83C-D983D43395AC}"/>
            </a:ext>
          </a:extLst>
        </xdr:cNvPr>
        <xdr:cNvSpPr/>
      </xdr:nvSpPr>
      <xdr:spPr>
        <a:xfrm>
          <a:off x="12700" y="376745500"/>
          <a:ext cx="723900" cy="857250"/>
        </a:xfrm>
        <a:prstGeom prst="rect">
          <a:avLst/>
        </a:prstGeom>
        <a:blipFill>
          <a:blip xmlns:r="http://schemas.openxmlformats.org/officeDocument/2006/relationships" r:embed="rId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419</xdr:row>
      <xdr:rowOff>12695</xdr:rowOff>
    </xdr:from>
    <xdr:to>
      <xdr:col>0</xdr:col>
      <xdr:colOff>736600</xdr:colOff>
      <xdr:row>419</xdr:row>
      <xdr:rowOff>869945</xdr:rowOff>
    </xdr:to>
    <xdr:sp macro="" textlink="">
      <xdr:nvSpPr>
        <xdr:cNvPr id="429" name="Rectangle 428">
          <a:extLst>
            <a:ext uri="{FF2B5EF4-FFF2-40B4-BE49-F238E27FC236}">
              <a16:creationId xmlns:a16="http://schemas.microsoft.com/office/drawing/2014/main" xmlns="" id="{02FFE70B-AD23-4044-8F0E-F7B40487FEA9}"/>
            </a:ext>
          </a:extLst>
        </xdr:cNvPr>
        <xdr:cNvSpPr/>
      </xdr:nvSpPr>
      <xdr:spPr>
        <a:xfrm>
          <a:off x="12700" y="377629415"/>
          <a:ext cx="723900" cy="857250"/>
        </a:xfrm>
        <a:prstGeom prst="rect">
          <a:avLst/>
        </a:prstGeom>
        <a:blipFill>
          <a:blip xmlns:r="http://schemas.openxmlformats.org/officeDocument/2006/relationships" r:embed="rId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420</xdr:row>
      <xdr:rowOff>12690</xdr:rowOff>
    </xdr:from>
    <xdr:to>
      <xdr:col>0</xdr:col>
      <xdr:colOff>736600</xdr:colOff>
      <xdr:row>420</xdr:row>
      <xdr:rowOff>869940</xdr:rowOff>
    </xdr:to>
    <xdr:sp macro="" textlink="">
      <xdr:nvSpPr>
        <xdr:cNvPr id="430" name="Rectangle 429">
          <a:extLst>
            <a:ext uri="{FF2B5EF4-FFF2-40B4-BE49-F238E27FC236}">
              <a16:creationId xmlns:a16="http://schemas.microsoft.com/office/drawing/2014/main" xmlns="" id="{6AF03B7D-7343-8644-EB57-ABB9A4789B78}"/>
            </a:ext>
          </a:extLst>
        </xdr:cNvPr>
        <xdr:cNvSpPr/>
      </xdr:nvSpPr>
      <xdr:spPr>
        <a:xfrm>
          <a:off x="12700" y="378513330"/>
          <a:ext cx="723900" cy="857250"/>
        </a:xfrm>
        <a:prstGeom prst="rect">
          <a:avLst/>
        </a:prstGeom>
        <a:blipFill>
          <a:blip xmlns:r="http://schemas.openxmlformats.org/officeDocument/2006/relationships" r:embed="rId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421</xdr:row>
      <xdr:rowOff>12710</xdr:rowOff>
    </xdr:from>
    <xdr:to>
      <xdr:col>0</xdr:col>
      <xdr:colOff>736600</xdr:colOff>
      <xdr:row>421</xdr:row>
      <xdr:rowOff>869960</xdr:rowOff>
    </xdr:to>
    <xdr:sp macro="" textlink="">
      <xdr:nvSpPr>
        <xdr:cNvPr id="431" name="Rectangle 430">
          <a:extLst>
            <a:ext uri="{FF2B5EF4-FFF2-40B4-BE49-F238E27FC236}">
              <a16:creationId xmlns:a16="http://schemas.microsoft.com/office/drawing/2014/main" xmlns="" id="{0199CCD5-C12C-FF21-3863-658DE41AF14A}"/>
            </a:ext>
          </a:extLst>
        </xdr:cNvPr>
        <xdr:cNvSpPr/>
      </xdr:nvSpPr>
      <xdr:spPr>
        <a:xfrm>
          <a:off x="12700" y="379397270"/>
          <a:ext cx="723900" cy="857250"/>
        </a:xfrm>
        <a:prstGeom prst="rect">
          <a:avLst/>
        </a:prstGeom>
        <a:blipFill>
          <a:blip xmlns:r="http://schemas.openxmlformats.org/officeDocument/2006/relationships" r:embed="rId8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422</xdr:row>
      <xdr:rowOff>12705</xdr:rowOff>
    </xdr:from>
    <xdr:to>
      <xdr:col>0</xdr:col>
      <xdr:colOff>736600</xdr:colOff>
      <xdr:row>422</xdr:row>
      <xdr:rowOff>869955</xdr:rowOff>
    </xdr:to>
    <xdr:sp macro="" textlink="">
      <xdr:nvSpPr>
        <xdr:cNvPr id="432" name="Rectangle 431">
          <a:extLst>
            <a:ext uri="{FF2B5EF4-FFF2-40B4-BE49-F238E27FC236}">
              <a16:creationId xmlns:a16="http://schemas.microsoft.com/office/drawing/2014/main" xmlns="" id="{5DB2F85F-3A4B-20F7-220C-EB85473B2CCD}"/>
            </a:ext>
          </a:extLst>
        </xdr:cNvPr>
        <xdr:cNvSpPr/>
      </xdr:nvSpPr>
      <xdr:spPr>
        <a:xfrm>
          <a:off x="12700" y="380281185"/>
          <a:ext cx="723900" cy="857250"/>
        </a:xfrm>
        <a:prstGeom prst="rect">
          <a:avLst/>
        </a:prstGeom>
        <a:blipFill>
          <a:blip xmlns:r="http://schemas.openxmlformats.org/officeDocument/2006/relationships" r:embed="rId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423</xdr:row>
      <xdr:rowOff>12700</xdr:rowOff>
    </xdr:from>
    <xdr:to>
      <xdr:col>0</xdr:col>
      <xdr:colOff>736600</xdr:colOff>
      <xdr:row>423</xdr:row>
      <xdr:rowOff>869950</xdr:rowOff>
    </xdr:to>
    <xdr:sp macro="" textlink="">
      <xdr:nvSpPr>
        <xdr:cNvPr id="433" name="Rectangle 432">
          <a:extLst>
            <a:ext uri="{FF2B5EF4-FFF2-40B4-BE49-F238E27FC236}">
              <a16:creationId xmlns:a16="http://schemas.microsoft.com/office/drawing/2014/main" xmlns="" id="{60CBB01F-9B24-6B21-C967-5A1E5DE7DFBC}"/>
            </a:ext>
          </a:extLst>
        </xdr:cNvPr>
        <xdr:cNvSpPr/>
      </xdr:nvSpPr>
      <xdr:spPr>
        <a:xfrm>
          <a:off x="12700" y="381165100"/>
          <a:ext cx="723900" cy="857250"/>
        </a:xfrm>
        <a:prstGeom prst="rect">
          <a:avLst/>
        </a:prstGeom>
        <a:blipFill>
          <a:blip xmlns:r="http://schemas.openxmlformats.org/officeDocument/2006/relationships" r:embed="rId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424</xdr:row>
      <xdr:rowOff>12695</xdr:rowOff>
    </xdr:from>
    <xdr:to>
      <xdr:col>0</xdr:col>
      <xdr:colOff>736600</xdr:colOff>
      <xdr:row>424</xdr:row>
      <xdr:rowOff>869945</xdr:rowOff>
    </xdr:to>
    <xdr:sp macro="" textlink="">
      <xdr:nvSpPr>
        <xdr:cNvPr id="434" name="Rectangle 433">
          <a:extLst>
            <a:ext uri="{FF2B5EF4-FFF2-40B4-BE49-F238E27FC236}">
              <a16:creationId xmlns:a16="http://schemas.microsoft.com/office/drawing/2014/main" xmlns="" id="{20D479AB-89C1-E828-0912-F72AF68C1AB3}"/>
            </a:ext>
          </a:extLst>
        </xdr:cNvPr>
        <xdr:cNvSpPr/>
      </xdr:nvSpPr>
      <xdr:spPr>
        <a:xfrm>
          <a:off x="12700" y="382049015"/>
          <a:ext cx="723900" cy="857250"/>
        </a:xfrm>
        <a:prstGeom prst="rect">
          <a:avLst/>
        </a:prstGeom>
        <a:blipFill>
          <a:blip xmlns:r="http://schemas.openxmlformats.org/officeDocument/2006/relationships" r:embed="rId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425</xdr:row>
      <xdr:rowOff>12690</xdr:rowOff>
    </xdr:from>
    <xdr:to>
      <xdr:col>0</xdr:col>
      <xdr:colOff>736600</xdr:colOff>
      <xdr:row>425</xdr:row>
      <xdr:rowOff>869940</xdr:rowOff>
    </xdr:to>
    <xdr:sp macro="" textlink="">
      <xdr:nvSpPr>
        <xdr:cNvPr id="435" name="Rectangle 434">
          <a:extLst>
            <a:ext uri="{FF2B5EF4-FFF2-40B4-BE49-F238E27FC236}">
              <a16:creationId xmlns:a16="http://schemas.microsoft.com/office/drawing/2014/main" xmlns="" id="{FE1263A5-6056-9651-D670-D0DD1A93C11B}"/>
            </a:ext>
          </a:extLst>
        </xdr:cNvPr>
        <xdr:cNvSpPr/>
      </xdr:nvSpPr>
      <xdr:spPr>
        <a:xfrm>
          <a:off x="12700" y="382932930"/>
          <a:ext cx="723900" cy="857250"/>
        </a:xfrm>
        <a:prstGeom prst="rect">
          <a:avLst/>
        </a:prstGeom>
        <a:blipFill>
          <a:blip xmlns:r="http://schemas.openxmlformats.org/officeDocument/2006/relationships" r:embed="rId8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426</xdr:row>
      <xdr:rowOff>12710</xdr:rowOff>
    </xdr:from>
    <xdr:to>
      <xdr:col>0</xdr:col>
      <xdr:colOff>736600</xdr:colOff>
      <xdr:row>426</xdr:row>
      <xdr:rowOff>869960</xdr:rowOff>
    </xdr:to>
    <xdr:sp macro="" textlink="">
      <xdr:nvSpPr>
        <xdr:cNvPr id="436" name="Rectangle 435">
          <a:extLst>
            <a:ext uri="{FF2B5EF4-FFF2-40B4-BE49-F238E27FC236}">
              <a16:creationId xmlns:a16="http://schemas.microsoft.com/office/drawing/2014/main" xmlns="" id="{56017B5B-AA2A-863B-518D-D99B1EE9377B}"/>
            </a:ext>
          </a:extLst>
        </xdr:cNvPr>
        <xdr:cNvSpPr/>
      </xdr:nvSpPr>
      <xdr:spPr>
        <a:xfrm>
          <a:off x="12700" y="383816870"/>
          <a:ext cx="723900" cy="857250"/>
        </a:xfrm>
        <a:prstGeom prst="rect">
          <a:avLst/>
        </a:prstGeom>
        <a:blipFill>
          <a:blip xmlns:r="http://schemas.openxmlformats.org/officeDocument/2006/relationships" r:embed="rId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427</xdr:row>
      <xdr:rowOff>12705</xdr:rowOff>
    </xdr:from>
    <xdr:to>
      <xdr:col>0</xdr:col>
      <xdr:colOff>736600</xdr:colOff>
      <xdr:row>427</xdr:row>
      <xdr:rowOff>869955</xdr:rowOff>
    </xdr:to>
    <xdr:sp macro="" textlink="">
      <xdr:nvSpPr>
        <xdr:cNvPr id="437" name="Rectangle 436">
          <a:extLst>
            <a:ext uri="{FF2B5EF4-FFF2-40B4-BE49-F238E27FC236}">
              <a16:creationId xmlns:a16="http://schemas.microsoft.com/office/drawing/2014/main" xmlns="" id="{97CA3FA6-3C48-A984-9A56-FCD4BD76EA68}"/>
            </a:ext>
          </a:extLst>
        </xdr:cNvPr>
        <xdr:cNvSpPr/>
      </xdr:nvSpPr>
      <xdr:spPr>
        <a:xfrm>
          <a:off x="12700" y="384700785"/>
          <a:ext cx="723900" cy="857250"/>
        </a:xfrm>
        <a:prstGeom prst="rect">
          <a:avLst/>
        </a:prstGeom>
        <a:blipFill>
          <a:blip xmlns:r="http://schemas.openxmlformats.org/officeDocument/2006/relationships" r:embed="rId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428</xdr:row>
      <xdr:rowOff>12700</xdr:rowOff>
    </xdr:from>
    <xdr:to>
      <xdr:col>0</xdr:col>
      <xdr:colOff>736600</xdr:colOff>
      <xdr:row>428</xdr:row>
      <xdr:rowOff>869950</xdr:rowOff>
    </xdr:to>
    <xdr:sp macro="" textlink="">
      <xdr:nvSpPr>
        <xdr:cNvPr id="438" name="Rectangle 437">
          <a:extLst>
            <a:ext uri="{FF2B5EF4-FFF2-40B4-BE49-F238E27FC236}">
              <a16:creationId xmlns:a16="http://schemas.microsoft.com/office/drawing/2014/main" xmlns="" id="{D62B8441-BC77-6F98-6562-A875042860F8}"/>
            </a:ext>
          </a:extLst>
        </xdr:cNvPr>
        <xdr:cNvSpPr/>
      </xdr:nvSpPr>
      <xdr:spPr>
        <a:xfrm>
          <a:off x="12700" y="385584700"/>
          <a:ext cx="723900" cy="857250"/>
        </a:xfrm>
        <a:prstGeom prst="rect">
          <a:avLst/>
        </a:prstGeom>
        <a:blipFill>
          <a:blip xmlns:r="http://schemas.openxmlformats.org/officeDocument/2006/relationships" r:embed="rId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429</xdr:row>
      <xdr:rowOff>12695</xdr:rowOff>
    </xdr:from>
    <xdr:to>
      <xdr:col>0</xdr:col>
      <xdr:colOff>736600</xdr:colOff>
      <xdr:row>429</xdr:row>
      <xdr:rowOff>869945</xdr:rowOff>
    </xdr:to>
    <xdr:sp macro="" textlink="">
      <xdr:nvSpPr>
        <xdr:cNvPr id="439" name="Rectangle 438">
          <a:extLst>
            <a:ext uri="{FF2B5EF4-FFF2-40B4-BE49-F238E27FC236}">
              <a16:creationId xmlns:a16="http://schemas.microsoft.com/office/drawing/2014/main" xmlns="" id="{551037BB-508E-B0C1-5B4F-BCDDBF140574}"/>
            </a:ext>
          </a:extLst>
        </xdr:cNvPr>
        <xdr:cNvSpPr/>
      </xdr:nvSpPr>
      <xdr:spPr>
        <a:xfrm>
          <a:off x="12700" y="386468615"/>
          <a:ext cx="723900" cy="857250"/>
        </a:xfrm>
        <a:prstGeom prst="rect">
          <a:avLst/>
        </a:prstGeom>
        <a:blipFill>
          <a:blip xmlns:r="http://schemas.openxmlformats.org/officeDocument/2006/relationships" r:embed="rId8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430</xdr:row>
      <xdr:rowOff>12690</xdr:rowOff>
    </xdr:from>
    <xdr:to>
      <xdr:col>0</xdr:col>
      <xdr:colOff>736600</xdr:colOff>
      <xdr:row>430</xdr:row>
      <xdr:rowOff>869940</xdr:rowOff>
    </xdr:to>
    <xdr:sp macro="" textlink="">
      <xdr:nvSpPr>
        <xdr:cNvPr id="440" name="Rectangle 439">
          <a:extLst>
            <a:ext uri="{FF2B5EF4-FFF2-40B4-BE49-F238E27FC236}">
              <a16:creationId xmlns:a16="http://schemas.microsoft.com/office/drawing/2014/main" xmlns="" id="{0DE6CE98-2DD3-F8F2-CFFA-5895E9BC9109}"/>
            </a:ext>
          </a:extLst>
        </xdr:cNvPr>
        <xdr:cNvSpPr/>
      </xdr:nvSpPr>
      <xdr:spPr>
        <a:xfrm>
          <a:off x="12700" y="387352530"/>
          <a:ext cx="723900" cy="857250"/>
        </a:xfrm>
        <a:prstGeom prst="rect">
          <a:avLst/>
        </a:prstGeom>
        <a:blipFill>
          <a:blip xmlns:r="http://schemas.openxmlformats.org/officeDocument/2006/relationships" r:embed="rId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431</xdr:row>
      <xdr:rowOff>12710</xdr:rowOff>
    </xdr:from>
    <xdr:to>
      <xdr:col>0</xdr:col>
      <xdr:colOff>736600</xdr:colOff>
      <xdr:row>431</xdr:row>
      <xdr:rowOff>869960</xdr:rowOff>
    </xdr:to>
    <xdr:sp macro="" textlink="">
      <xdr:nvSpPr>
        <xdr:cNvPr id="441" name="Rectangle 440">
          <a:extLst>
            <a:ext uri="{FF2B5EF4-FFF2-40B4-BE49-F238E27FC236}">
              <a16:creationId xmlns:a16="http://schemas.microsoft.com/office/drawing/2014/main" xmlns="" id="{E298757C-C995-C06B-3DDC-B3FAC2D8FED4}"/>
            </a:ext>
          </a:extLst>
        </xdr:cNvPr>
        <xdr:cNvSpPr/>
      </xdr:nvSpPr>
      <xdr:spPr>
        <a:xfrm>
          <a:off x="12700" y="388236470"/>
          <a:ext cx="723900" cy="857250"/>
        </a:xfrm>
        <a:prstGeom prst="rect">
          <a:avLst/>
        </a:prstGeom>
        <a:blipFill>
          <a:blip xmlns:r="http://schemas.openxmlformats.org/officeDocument/2006/relationships" r:embed="rId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432</xdr:row>
      <xdr:rowOff>12705</xdr:rowOff>
    </xdr:from>
    <xdr:to>
      <xdr:col>0</xdr:col>
      <xdr:colOff>736600</xdr:colOff>
      <xdr:row>432</xdr:row>
      <xdr:rowOff>869955</xdr:rowOff>
    </xdr:to>
    <xdr:sp macro="" textlink="">
      <xdr:nvSpPr>
        <xdr:cNvPr id="442" name="Rectangle 441">
          <a:extLst>
            <a:ext uri="{FF2B5EF4-FFF2-40B4-BE49-F238E27FC236}">
              <a16:creationId xmlns:a16="http://schemas.microsoft.com/office/drawing/2014/main" xmlns="" id="{86851616-5CC9-D250-67CB-E82E8CE68958}"/>
            </a:ext>
          </a:extLst>
        </xdr:cNvPr>
        <xdr:cNvSpPr/>
      </xdr:nvSpPr>
      <xdr:spPr>
        <a:xfrm>
          <a:off x="12700" y="389120385"/>
          <a:ext cx="723900" cy="857250"/>
        </a:xfrm>
        <a:prstGeom prst="rect">
          <a:avLst/>
        </a:prstGeom>
        <a:blipFill>
          <a:blip xmlns:r="http://schemas.openxmlformats.org/officeDocument/2006/relationships" r:embed="rId8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433</xdr:row>
      <xdr:rowOff>12700</xdr:rowOff>
    </xdr:from>
    <xdr:to>
      <xdr:col>0</xdr:col>
      <xdr:colOff>736600</xdr:colOff>
      <xdr:row>433</xdr:row>
      <xdr:rowOff>869950</xdr:rowOff>
    </xdr:to>
    <xdr:sp macro="" textlink="">
      <xdr:nvSpPr>
        <xdr:cNvPr id="443" name="Rectangle 442">
          <a:extLst>
            <a:ext uri="{FF2B5EF4-FFF2-40B4-BE49-F238E27FC236}">
              <a16:creationId xmlns:a16="http://schemas.microsoft.com/office/drawing/2014/main" xmlns="" id="{D963FC1A-D54F-F974-9FFA-CD15B22A261A}"/>
            </a:ext>
          </a:extLst>
        </xdr:cNvPr>
        <xdr:cNvSpPr/>
      </xdr:nvSpPr>
      <xdr:spPr>
        <a:xfrm>
          <a:off x="12700" y="390004300"/>
          <a:ext cx="723900" cy="857250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434</xdr:row>
      <xdr:rowOff>12695</xdr:rowOff>
    </xdr:from>
    <xdr:to>
      <xdr:col>0</xdr:col>
      <xdr:colOff>736600</xdr:colOff>
      <xdr:row>434</xdr:row>
      <xdr:rowOff>869945</xdr:rowOff>
    </xdr:to>
    <xdr:sp macro="" textlink="">
      <xdr:nvSpPr>
        <xdr:cNvPr id="444" name="Rectangle 443">
          <a:extLst>
            <a:ext uri="{FF2B5EF4-FFF2-40B4-BE49-F238E27FC236}">
              <a16:creationId xmlns:a16="http://schemas.microsoft.com/office/drawing/2014/main" xmlns="" id="{B43B6426-A29D-DBFA-4974-0DB04811590A}"/>
            </a:ext>
          </a:extLst>
        </xdr:cNvPr>
        <xdr:cNvSpPr/>
      </xdr:nvSpPr>
      <xdr:spPr>
        <a:xfrm>
          <a:off x="12700" y="390888215"/>
          <a:ext cx="723900" cy="857250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435</xdr:row>
      <xdr:rowOff>12690</xdr:rowOff>
    </xdr:from>
    <xdr:to>
      <xdr:col>0</xdr:col>
      <xdr:colOff>736600</xdr:colOff>
      <xdr:row>435</xdr:row>
      <xdr:rowOff>869940</xdr:rowOff>
    </xdr:to>
    <xdr:sp macro="" textlink="">
      <xdr:nvSpPr>
        <xdr:cNvPr id="445" name="Rectangle 444">
          <a:extLst>
            <a:ext uri="{FF2B5EF4-FFF2-40B4-BE49-F238E27FC236}">
              <a16:creationId xmlns:a16="http://schemas.microsoft.com/office/drawing/2014/main" xmlns="" id="{86F36921-4B53-6D70-66F5-026B65358BF2}"/>
            </a:ext>
          </a:extLst>
        </xdr:cNvPr>
        <xdr:cNvSpPr/>
      </xdr:nvSpPr>
      <xdr:spPr>
        <a:xfrm>
          <a:off x="12700" y="391772130"/>
          <a:ext cx="723900" cy="857250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436</xdr:row>
      <xdr:rowOff>12710</xdr:rowOff>
    </xdr:from>
    <xdr:to>
      <xdr:col>0</xdr:col>
      <xdr:colOff>736600</xdr:colOff>
      <xdr:row>436</xdr:row>
      <xdr:rowOff>869960</xdr:rowOff>
    </xdr:to>
    <xdr:sp macro="" textlink="">
      <xdr:nvSpPr>
        <xdr:cNvPr id="446" name="Rectangle 445">
          <a:extLst>
            <a:ext uri="{FF2B5EF4-FFF2-40B4-BE49-F238E27FC236}">
              <a16:creationId xmlns:a16="http://schemas.microsoft.com/office/drawing/2014/main" xmlns="" id="{9732B34F-C17B-D687-70B4-B5B7433190A1}"/>
            </a:ext>
          </a:extLst>
        </xdr:cNvPr>
        <xdr:cNvSpPr/>
      </xdr:nvSpPr>
      <xdr:spPr>
        <a:xfrm>
          <a:off x="12700" y="392656070"/>
          <a:ext cx="723900" cy="857250"/>
        </a:xfrm>
        <a:prstGeom prst="rect">
          <a:avLst/>
        </a:prstGeom>
        <a:blipFill>
          <a:blip xmlns:r="http://schemas.openxmlformats.org/officeDocument/2006/relationships" r:embed="rId8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437</xdr:row>
      <xdr:rowOff>12705</xdr:rowOff>
    </xdr:from>
    <xdr:to>
      <xdr:col>0</xdr:col>
      <xdr:colOff>736600</xdr:colOff>
      <xdr:row>437</xdr:row>
      <xdr:rowOff>869955</xdr:rowOff>
    </xdr:to>
    <xdr:sp macro="" textlink="">
      <xdr:nvSpPr>
        <xdr:cNvPr id="447" name="Rectangle 446">
          <a:extLst>
            <a:ext uri="{FF2B5EF4-FFF2-40B4-BE49-F238E27FC236}">
              <a16:creationId xmlns:a16="http://schemas.microsoft.com/office/drawing/2014/main" xmlns="" id="{A7D29B40-8F9D-725F-A828-4D4D255B5BA3}"/>
            </a:ext>
          </a:extLst>
        </xdr:cNvPr>
        <xdr:cNvSpPr/>
      </xdr:nvSpPr>
      <xdr:spPr>
        <a:xfrm>
          <a:off x="12700" y="393539985"/>
          <a:ext cx="723900" cy="857250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438</xdr:row>
      <xdr:rowOff>12700</xdr:rowOff>
    </xdr:from>
    <xdr:to>
      <xdr:col>0</xdr:col>
      <xdr:colOff>736600</xdr:colOff>
      <xdr:row>438</xdr:row>
      <xdr:rowOff>869950</xdr:rowOff>
    </xdr:to>
    <xdr:sp macro="" textlink="">
      <xdr:nvSpPr>
        <xdr:cNvPr id="448" name="Rectangle 447">
          <a:extLst>
            <a:ext uri="{FF2B5EF4-FFF2-40B4-BE49-F238E27FC236}">
              <a16:creationId xmlns:a16="http://schemas.microsoft.com/office/drawing/2014/main" xmlns="" id="{B6A05698-082D-43D1-42C6-B9A3A24AF8FE}"/>
            </a:ext>
          </a:extLst>
        </xdr:cNvPr>
        <xdr:cNvSpPr/>
      </xdr:nvSpPr>
      <xdr:spPr>
        <a:xfrm>
          <a:off x="12700" y="394423900"/>
          <a:ext cx="723900" cy="857250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439</xdr:row>
      <xdr:rowOff>12695</xdr:rowOff>
    </xdr:from>
    <xdr:to>
      <xdr:col>0</xdr:col>
      <xdr:colOff>736600</xdr:colOff>
      <xdr:row>439</xdr:row>
      <xdr:rowOff>869945</xdr:rowOff>
    </xdr:to>
    <xdr:sp macro="" textlink="">
      <xdr:nvSpPr>
        <xdr:cNvPr id="449" name="Rectangle 448">
          <a:extLst>
            <a:ext uri="{FF2B5EF4-FFF2-40B4-BE49-F238E27FC236}">
              <a16:creationId xmlns:a16="http://schemas.microsoft.com/office/drawing/2014/main" xmlns="" id="{04D2E251-734D-7308-6073-F20F6768B6F0}"/>
            </a:ext>
          </a:extLst>
        </xdr:cNvPr>
        <xdr:cNvSpPr/>
      </xdr:nvSpPr>
      <xdr:spPr>
        <a:xfrm>
          <a:off x="12700" y="395307815"/>
          <a:ext cx="723900" cy="857250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440</xdr:row>
      <xdr:rowOff>12690</xdr:rowOff>
    </xdr:from>
    <xdr:to>
      <xdr:col>0</xdr:col>
      <xdr:colOff>736600</xdr:colOff>
      <xdr:row>440</xdr:row>
      <xdr:rowOff>869940</xdr:rowOff>
    </xdr:to>
    <xdr:sp macro="" textlink="">
      <xdr:nvSpPr>
        <xdr:cNvPr id="450" name="Rectangle 449">
          <a:extLst>
            <a:ext uri="{FF2B5EF4-FFF2-40B4-BE49-F238E27FC236}">
              <a16:creationId xmlns:a16="http://schemas.microsoft.com/office/drawing/2014/main" xmlns="" id="{6D372270-F90A-DC7E-D59C-306F9CB07307}"/>
            </a:ext>
          </a:extLst>
        </xdr:cNvPr>
        <xdr:cNvSpPr/>
      </xdr:nvSpPr>
      <xdr:spPr>
        <a:xfrm>
          <a:off x="12700" y="396191730"/>
          <a:ext cx="723900" cy="857250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441</xdr:row>
      <xdr:rowOff>12710</xdr:rowOff>
    </xdr:from>
    <xdr:to>
      <xdr:col>0</xdr:col>
      <xdr:colOff>736600</xdr:colOff>
      <xdr:row>441</xdr:row>
      <xdr:rowOff>869960</xdr:rowOff>
    </xdr:to>
    <xdr:sp macro="" textlink="">
      <xdr:nvSpPr>
        <xdr:cNvPr id="451" name="Rectangle 450">
          <a:extLst>
            <a:ext uri="{FF2B5EF4-FFF2-40B4-BE49-F238E27FC236}">
              <a16:creationId xmlns:a16="http://schemas.microsoft.com/office/drawing/2014/main" xmlns="" id="{9D6EBDB0-A1FE-7E58-9850-1ED27F59C6CB}"/>
            </a:ext>
          </a:extLst>
        </xdr:cNvPr>
        <xdr:cNvSpPr/>
      </xdr:nvSpPr>
      <xdr:spPr>
        <a:xfrm>
          <a:off x="12700" y="397075670"/>
          <a:ext cx="723900" cy="857250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442</xdr:row>
      <xdr:rowOff>12705</xdr:rowOff>
    </xdr:from>
    <xdr:to>
      <xdr:col>0</xdr:col>
      <xdr:colOff>736600</xdr:colOff>
      <xdr:row>442</xdr:row>
      <xdr:rowOff>869955</xdr:rowOff>
    </xdr:to>
    <xdr:sp macro="" textlink="">
      <xdr:nvSpPr>
        <xdr:cNvPr id="452" name="Rectangle 451">
          <a:extLst>
            <a:ext uri="{FF2B5EF4-FFF2-40B4-BE49-F238E27FC236}">
              <a16:creationId xmlns:a16="http://schemas.microsoft.com/office/drawing/2014/main" xmlns="" id="{410446C4-81B4-8A85-0DA9-E2C8DA94EEC2}"/>
            </a:ext>
          </a:extLst>
        </xdr:cNvPr>
        <xdr:cNvSpPr/>
      </xdr:nvSpPr>
      <xdr:spPr>
        <a:xfrm>
          <a:off x="12700" y="397959585"/>
          <a:ext cx="723900" cy="857250"/>
        </a:xfrm>
        <a:prstGeom prst="rect">
          <a:avLst/>
        </a:prstGeom>
        <a:blipFill>
          <a:blip xmlns:r="http://schemas.openxmlformats.org/officeDocument/2006/relationships" r:embed="rId8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53" name="Rectangle 452">
          <a:extLst>
            <a:ext uri="{FF2B5EF4-FFF2-40B4-BE49-F238E27FC236}">
              <a16:creationId xmlns:a16="http://schemas.microsoft.com/office/drawing/2014/main" xmlns="" id="{11102FB4-2FF2-7AC3-FB10-80B4C8BD4DA2}"/>
            </a:ext>
          </a:extLst>
        </xdr:cNvPr>
        <xdr:cNvSpPr/>
      </xdr:nvSpPr>
      <xdr:spPr>
        <a:xfrm>
          <a:off x="12700" y="398843500"/>
          <a:ext cx="723900" cy="857250"/>
        </a:xfrm>
        <a:prstGeom prst="rect">
          <a:avLst/>
        </a:prstGeom>
        <a:blipFill>
          <a:blip xmlns:r="http://schemas.openxmlformats.org/officeDocument/2006/relationships" r:embed="rId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54" name="Rectangle 453">
          <a:extLst>
            <a:ext uri="{FF2B5EF4-FFF2-40B4-BE49-F238E27FC236}">
              <a16:creationId xmlns:a16="http://schemas.microsoft.com/office/drawing/2014/main" xmlns="" id="{E1D7598F-5C2C-9B0F-D018-58E69A9A192E}"/>
            </a:ext>
          </a:extLst>
        </xdr:cNvPr>
        <xdr:cNvSpPr/>
      </xdr:nvSpPr>
      <xdr:spPr>
        <a:xfrm>
          <a:off x="12700" y="399727415"/>
          <a:ext cx="723900" cy="857250"/>
        </a:xfrm>
        <a:prstGeom prst="rect">
          <a:avLst/>
        </a:prstGeom>
        <a:blipFill>
          <a:blip xmlns:r="http://schemas.openxmlformats.org/officeDocument/2006/relationships" r:embed="rId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55" name="Rectangle 454">
          <a:extLst>
            <a:ext uri="{FF2B5EF4-FFF2-40B4-BE49-F238E27FC236}">
              <a16:creationId xmlns:a16="http://schemas.microsoft.com/office/drawing/2014/main" xmlns="" id="{5046950E-3789-9458-F3FF-E71C64A265FF}"/>
            </a:ext>
          </a:extLst>
        </xdr:cNvPr>
        <xdr:cNvSpPr/>
      </xdr:nvSpPr>
      <xdr:spPr>
        <a:xfrm>
          <a:off x="12700" y="400611330"/>
          <a:ext cx="723900" cy="857250"/>
        </a:xfrm>
        <a:prstGeom prst="rect">
          <a:avLst/>
        </a:prstGeom>
        <a:blipFill>
          <a:blip xmlns:r="http://schemas.openxmlformats.org/officeDocument/2006/relationships" r:embed="rId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56" name="Rectangle 455">
          <a:extLst>
            <a:ext uri="{FF2B5EF4-FFF2-40B4-BE49-F238E27FC236}">
              <a16:creationId xmlns:a16="http://schemas.microsoft.com/office/drawing/2014/main" xmlns="" id="{AB66FDD9-3B7E-572C-6C04-9D2755107AA6}"/>
            </a:ext>
          </a:extLst>
        </xdr:cNvPr>
        <xdr:cNvSpPr/>
      </xdr:nvSpPr>
      <xdr:spPr>
        <a:xfrm>
          <a:off x="12700" y="401495270"/>
          <a:ext cx="723900" cy="857250"/>
        </a:xfrm>
        <a:prstGeom prst="rect">
          <a:avLst/>
        </a:prstGeom>
        <a:blipFill>
          <a:blip xmlns:r="http://schemas.openxmlformats.org/officeDocument/2006/relationships" r:embed="rId9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57" name="Rectangle 456">
          <a:extLst>
            <a:ext uri="{FF2B5EF4-FFF2-40B4-BE49-F238E27FC236}">
              <a16:creationId xmlns:a16="http://schemas.microsoft.com/office/drawing/2014/main" xmlns="" id="{EF105608-A71A-3B55-041C-4D5C0FA0F5A7}"/>
            </a:ext>
          </a:extLst>
        </xdr:cNvPr>
        <xdr:cNvSpPr/>
      </xdr:nvSpPr>
      <xdr:spPr>
        <a:xfrm>
          <a:off x="12700" y="402379185"/>
          <a:ext cx="723900" cy="85725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58" name="Rectangle 457">
          <a:extLst>
            <a:ext uri="{FF2B5EF4-FFF2-40B4-BE49-F238E27FC236}">
              <a16:creationId xmlns:a16="http://schemas.microsoft.com/office/drawing/2014/main" xmlns="" id="{43422920-6A3F-B79A-E352-9B8CDAD167AA}"/>
            </a:ext>
          </a:extLst>
        </xdr:cNvPr>
        <xdr:cNvSpPr/>
      </xdr:nvSpPr>
      <xdr:spPr>
        <a:xfrm>
          <a:off x="12700" y="403263100"/>
          <a:ext cx="723900" cy="85725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59" name="Rectangle 458">
          <a:extLst>
            <a:ext uri="{FF2B5EF4-FFF2-40B4-BE49-F238E27FC236}">
              <a16:creationId xmlns:a16="http://schemas.microsoft.com/office/drawing/2014/main" xmlns="" id="{081CE424-E464-101C-22EC-CAE8332CCB3A}"/>
            </a:ext>
          </a:extLst>
        </xdr:cNvPr>
        <xdr:cNvSpPr/>
      </xdr:nvSpPr>
      <xdr:spPr>
        <a:xfrm>
          <a:off x="12700" y="404147015"/>
          <a:ext cx="723900" cy="85725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60" name="Rectangle 459">
          <a:extLst>
            <a:ext uri="{FF2B5EF4-FFF2-40B4-BE49-F238E27FC236}">
              <a16:creationId xmlns:a16="http://schemas.microsoft.com/office/drawing/2014/main" xmlns="" id="{A8F00074-301D-70E9-060E-DC889A192911}"/>
            </a:ext>
          </a:extLst>
        </xdr:cNvPr>
        <xdr:cNvSpPr/>
      </xdr:nvSpPr>
      <xdr:spPr>
        <a:xfrm>
          <a:off x="12700" y="405030930"/>
          <a:ext cx="723900" cy="857250"/>
        </a:xfrm>
        <a:prstGeom prst="rect">
          <a:avLst/>
        </a:prstGeom>
        <a:blipFill>
          <a:blip xmlns:r="http://schemas.openxmlformats.org/officeDocument/2006/relationships" r:embed="rId9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61" name="Rectangle 460">
          <a:extLst>
            <a:ext uri="{FF2B5EF4-FFF2-40B4-BE49-F238E27FC236}">
              <a16:creationId xmlns:a16="http://schemas.microsoft.com/office/drawing/2014/main" xmlns="" id="{E494C635-6B3F-55AF-D10C-0343629C9FF3}"/>
            </a:ext>
          </a:extLst>
        </xdr:cNvPr>
        <xdr:cNvSpPr/>
      </xdr:nvSpPr>
      <xdr:spPr>
        <a:xfrm>
          <a:off x="12700" y="405914870"/>
          <a:ext cx="723900" cy="857250"/>
        </a:xfrm>
        <a:prstGeom prst="rect">
          <a:avLst/>
        </a:prstGeom>
        <a:blipFill>
          <a:blip xmlns:r="http://schemas.openxmlformats.org/officeDocument/2006/relationships" r:embed="rId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62" name="Rectangle 461">
          <a:extLst>
            <a:ext uri="{FF2B5EF4-FFF2-40B4-BE49-F238E27FC236}">
              <a16:creationId xmlns:a16="http://schemas.microsoft.com/office/drawing/2014/main" xmlns="" id="{91A99C48-BC95-AF82-BD8C-4413F70F7B32}"/>
            </a:ext>
          </a:extLst>
        </xdr:cNvPr>
        <xdr:cNvSpPr/>
      </xdr:nvSpPr>
      <xdr:spPr>
        <a:xfrm>
          <a:off x="12700" y="406798785"/>
          <a:ext cx="723900" cy="857250"/>
        </a:xfrm>
        <a:prstGeom prst="rect">
          <a:avLst/>
        </a:prstGeom>
        <a:blipFill>
          <a:blip xmlns:r="http://schemas.openxmlformats.org/officeDocument/2006/relationships" r:embed="rId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63" name="Rectangle 462">
          <a:extLst>
            <a:ext uri="{FF2B5EF4-FFF2-40B4-BE49-F238E27FC236}">
              <a16:creationId xmlns:a16="http://schemas.microsoft.com/office/drawing/2014/main" xmlns="" id="{4E4FED09-5784-515B-E03B-3C733C8BA1E1}"/>
            </a:ext>
          </a:extLst>
        </xdr:cNvPr>
        <xdr:cNvSpPr/>
      </xdr:nvSpPr>
      <xdr:spPr>
        <a:xfrm>
          <a:off x="12700" y="407682700"/>
          <a:ext cx="723900" cy="857250"/>
        </a:xfrm>
        <a:prstGeom prst="rect">
          <a:avLst/>
        </a:prstGeom>
        <a:blipFill>
          <a:blip xmlns:r="http://schemas.openxmlformats.org/officeDocument/2006/relationships" r:embed="rId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0</xdr:rowOff>
    </xdr:from>
    <xdr:to>
      <xdr:col>0</xdr:col>
      <xdr:colOff>736600</xdr:colOff>
      <xdr:row>443</xdr:row>
      <xdr:rowOff>0</xdr:rowOff>
    </xdr:to>
    <xdr:sp macro="" textlink="">
      <xdr:nvSpPr>
        <xdr:cNvPr id="464" name="Rectangle 463">
          <a:extLst>
            <a:ext uri="{FF2B5EF4-FFF2-40B4-BE49-F238E27FC236}">
              <a16:creationId xmlns:a16="http://schemas.microsoft.com/office/drawing/2014/main" xmlns="" id="{BD989272-DA17-B35C-E5B2-178C60288F39}"/>
            </a:ext>
          </a:extLst>
        </xdr:cNvPr>
        <xdr:cNvSpPr/>
      </xdr:nvSpPr>
      <xdr:spPr>
        <a:xfrm>
          <a:off x="12700" y="408566615"/>
          <a:ext cx="723900" cy="857250"/>
        </a:xfrm>
        <a:prstGeom prst="rect">
          <a:avLst/>
        </a:prstGeom>
        <a:blipFill>
          <a:blip xmlns:r="http://schemas.openxmlformats.org/officeDocument/2006/relationships" r:embed="rId9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443</xdr:row>
      <xdr:rowOff>12690</xdr:rowOff>
    </xdr:from>
    <xdr:to>
      <xdr:col>0</xdr:col>
      <xdr:colOff>736600</xdr:colOff>
      <xdr:row>443</xdr:row>
      <xdr:rowOff>869940</xdr:rowOff>
    </xdr:to>
    <xdr:sp macro="" textlink="">
      <xdr:nvSpPr>
        <xdr:cNvPr id="465" name="Rectangle 464">
          <a:extLst>
            <a:ext uri="{FF2B5EF4-FFF2-40B4-BE49-F238E27FC236}">
              <a16:creationId xmlns:a16="http://schemas.microsoft.com/office/drawing/2014/main" xmlns="" id="{AAF61246-7C19-6EBE-A059-0BAE488DB688}"/>
            </a:ext>
          </a:extLst>
        </xdr:cNvPr>
        <xdr:cNvSpPr/>
      </xdr:nvSpPr>
      <xdr:spPr>
        <a:xfrm>
          <a:off x="12700" y="409450530"/>
          <a:ext cx="723900" cy="857250"/>
        </a:xfrm>
        <a:prstGeom prst="rect">
          <a:avLst/>
        </a:prstGeom>
        <a:blipFill>
          <a:blip xmlns:r="http://schemas.openxmlformats.org/officeDocument/2006/relationships" r:embed="rId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444</xdr:row>
      <xdr:rowOff>12710</xdr:rowOff>
    </xdr:from>
    <xdr:to>
      <xdr:col>0</xdr:col>
      <xdr:colOff>736600</xdr:colOff>
      <xdr:row>444</xdr:row>
      <xdr:rowOff>869960</xdr:rowOff>
    </xdr:to>
    <xdr:sp macro="" textlink="">
      <xdr:nvSpPr>
        <xdr:cNvPr id="466" name="Rectangle 465">
          <a:extLst>
            <a:ext uri="{FF2B5EF4-FFF2-40B4-BE49-F238E27FC236}">
              <a16:creationId xmlns:a16="http://schemas.microsoft.com/office/drawing/2014/main" xmlns="" id="{151D31CC-814A-363A-3C78-75787B47D393}"/>
            </a:ext>
          </a:extLst>
        </xdr:cNvPr>
        <xdr:cNvSpPr/>
      </xdr:nvSpPr>
      <xdr:spPr>
        <a:xfrm>
          <a:off x="12700" y="410334470"/>
          <a:ext cx="723900" cy="857250"/>
        </a:xfrm>
        <a:prstGeom prst="rect">
          <a:avLst/>
        </a:prstGeom>
        <a:blipFill>
          <a:blip xmlns:r="http://schemas.openxmlformats.org/officeDocument/2006/relationships" r:embed="rId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445</xdr:row>
      <xdr:rowOff>12705</xdr:rowOff>
    </xdr:from>
    <xdr:to>
      <xdr:col>0</xdr:col>
      <xdr:colOff>736600</xdr:colOff>
      <xdr:row>445</xdr:row>
      <xdr:rowOff>869955</xdr:rowOff>
    </xdr:to>
    <xdr:sp macro="" textlink="">
      <xdr:nvSpPr>
        <xdr:cNvPr id="467" name="Rectangle 466">
          <a:extLst>
            <a:ext uri="{FF2B5EF4-FFF2-40B4-BE49-F238E27FC236}">
              <a16:creationId xmlns:a16="http://schemas.microsoft.com/office/drawing/2014/main" xmlns="" id="{9B00D985-8EE4-036F-F310-638654AC5227}"/>
            </a:ext>
          </a:extLst>
        </xdr:cNvPr>
        <xdr:cNvSpPr/>
      </xdr:nvSpPr>
      <xdr:spPr>
        <a:xfrm>
          <a:off x="12700" y="411218385"/>
          <a:ext cx="723900" cy="857250"/>
        </a:xfrm>
        <a:prstGeom prst="rect">
          <a:avLst/>
        </a:prstGeom>
        <a:blipFill>
          <a:blip xmlns:r="http://schemas.openxmlformats.org/officeDocument/2006/relationships" r:embed="rId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446</xdr:row>
      <xdr:rowOff>12700</xdr:rowOff>
    </xdr:from>
    <xdr:to>
      <xdr:col>0</xdr:col>
      <xdr:colOff>736600</xdr:colOff>
      <xdr:row>446</xdr:row>
      <xdr:rowOff>869950</xdr:rowOff>
    </xdr:to>
    <xdr:sp macro="" textlink="">
      <xdr:nvSpPr>
        <xdr:cNvPr id="468" name="Rectangle 467">
          <a:extLst>
            <a:ext uri="{FF2B5EF4-FFF2-40B4-BE49-F238E27FC236}">
              <a16:creationId xmlns:a16="http://schemas.microsoft.com/office/drawing/2014/main" xmlns="" id="{26F14197-64C5-0818-B85B-B6C12FD57EB9}"/>
            </a:ext>
          </a:extLst>
        </xdr:cNvPr>
        <xdr:cNvSpPr/>
      </xdr:nvSpPr>
      <xdr:spPr>
        <a:xfrm>
          <a:off x="12700" y="412102300"/>
          <a:ext cx="723900" cy="857250"/>
        </a:xfrm>
        <a:prstGeom prst="rect">
          <a:avLst/>
        </a:prstGeom>
        <a:blipFill>
          <a:blip xmlns:r="http://schemas.openxmlformats.org/officeDocument/2006/relationships" r:embed="rId9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447</xdr:row>
      <xdr:rowOff>12695</xdr:rowOff>
    </xdr:from>
    <xdr:to>
      <xdr:col>0</xdr:col>
      <xdr:colOff>736600</xdr:colOff>
      <xdr:row>447</xdr:row>
      <xdr:rowOff>869945</xdr:rowOff>
    </xdr:to>
    <xdr:sp macro="" textlink="">
      <xdr:nvSpPr>
        <xdr:cNvPr id="469" name="Rectangle 468">
          <a:extLst>
            <a:ext uri="{FF2B5EF4-FFF2-40B4-BE49-F238E27FC236}">
              <a16:creationId xmlns:a16="http://schemas.microsoft.com/office/drawing/2014/main" xmlns="" id="{58E0FFE9-03C6-A6B0-06D4-B178EFB36AAF}"/>
            </a:ext>
          </a:extLst>
        </xdr:cNvPr>
        <xdr:cNvSpPr/>
      </xdr:nvSpPr>
      <xdr:spPr>
        <a:xfrm>
          <a:off x="12700" y="412986215"/>
          <a:ext cx="723900" cy="857250"/>
        </a:xfrm>
        <a:prstGeom prst="rect">
          <a:avLst/>
        </a:prstGeom>
        <a:blipFill>
          <a:blip xmlns:r="http://schemas.openxmlformats.org/officeDocument/2006/relationships" r:embed="rId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448</xdr:row>
      <xdr:rowOff>12690</xdr:rowOff>
    </xdr:from>
    <xdr:to>
      <xdr:col>0</xdr:col>
      <xdr:colOff>736600</xdr:colOff>
      <xdr:row>448</xdr:row>
      <xdr:rowOff>869940</xdr:rowOff>
    </xdr:to>
    <xdr:sp macro="" textlink="">
      <xdr:nvSpPr>
        <xdr:cNvPr id="470" name="Rectangle 469">
          <a:extLst>
            <a:ext uri="{FF2B5EF4-FFF2-40B4-BE49-F238E27FC236}">
              <a16:creationId xmlns:a16="http://schemas.microsoft.com/office/drawing/2014/main" xmlns="" id="{6D5D0135-4D4A-AA78-9682-B60E47BA7C0F}"/>
            </a:ext>
          </a:extLst>
        </xdr:cNvPr>
        <xdr:cNvSpPr/>
      </xdr:nvSpPr>
      <xdr:spPr>
        <a:xfrm>
          <a:off x="12700" y="413870130"/>
          <a:ext cx="723900" cy="857250"/>
        </a:xfrm>
        <a:prstGeom prst="rect">
          <a:avLst/>
        </a:prstGeom>
        <a:blipFill>
          <a:blip xmlns:r="http://schemas.openxmlformats.org/officeDocument/2006/relationships" r:embed="rId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449</xdr:row>
      <xdr:rowOff>12710</xdr:rowOff>
    </xdr:from>
    <xdr:to>
      <xdr:col>0</xdr:col>
      <xdr:colOff>736600</xdr:colOff>
      <xdr:row>449</xdr:row>
      <xdr:rowOff>869960</xdr:rowOff>
    </xdr:to>
    <xdr:sp macro="" textlink="">
      <xdr:nvSpPr>
        <xdr:cNvPr id="471" name="Rectangle 470">
          <a:extLst>
            <a:ext uri="{FF2B5EF4-FFF2-40B4-BE49-F238E27FC236}">
              <a16:creationId xmlns:a16="http://schemas.microsoft.com/office/drawing/2014/main" xmlns="" id="{6338235B-3BF9-3DAC-00F8-AF564CCA2C34}"/>
            </a:ext>
          </a:extLst>
        </xdr:cNvPr>
        <xdr:cNvSpPr/>
      </xdr:nvSpPr>
      <xdr:spPr>
        <a:xfrm>
          <a:off x="12700" y="414754070"/>
          <a:ext cx="723900" cy="857250"/>
        </a:xfrm>
        <a:prstGeom prst="rect">
          <a:avLst/>
        </a:prstGeom>
        <a:blipFill>
          <a:blip xmlns:r="http://schemas.openxmlformats.org/officeDocument/2006/relationships" r:embed="rId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450</xdr:row>
      <xdr:rowOff>12705</xdr:rowOff>
    </xdr:from>
    <xdr:to>
      <xdr:col>0</xdr:col>
      <xdr:colOff>736600</xdr:colOff>
      <xdr:row>450</xdr:row>
      <xdr:rowOff>869955</xdr:rowOff>
    </xdr:to>
    <xdr:sp macro="" textlink="">
      <xdr:nvSpPr>
        <xdr:cNvPr id="472" name="Rectangle 471">
          <a:extLst>
            <a:ext uri="{FF2B5EF4-FFF2-40B4-BE49-F238E27FC236}">
              <a16:creationId xmlns:a16="http://schemas.microsoft.com/office/drawing/2014/main" xmlns="" id="{7C2F98F1-51BD-41D9-2568-6A1B07B8C315}"/>
            </a:ext>
          </a:extLst>
        </xdr:cNvPr>
        <xdr:cNvSpPr/>
      </xdr:nvSpPr>
      <xdr:spPr>
        <a:xfrm>
          <a:off x="12700" y="415637985"/>
          <a:ext cx="723900" cy="857250"/>
        </a:xfrm>
        <a:prstGeom prst="rect">
          <a:avLst/>
        </a:prstGeom>
        <a:blipFill>
          <a:blip xmlns:r="http://schemas.openxmlformats.org/officeDocument/2006/relationships" r:embed="rId9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451</xdr:row>
      <xdr:rowOff>12700</xdr:rowOff>
    </xdr:from>
    <xdr:to>
      <xdr:col>0</xdr:col>
      <xdr:colOff>736600</xdr:colOff>
      <xdr:row>451</xdr:row>
      <xdr:rowOff>869950</xdr:rowOff>
    </xdr:to>
    <xdr:sp macro="" textlink="">
      <xdr:nvSpPr>
        <xdr:cNvPr id="473" name="Rectangle 472">
          <a:extLst>
            <a:ext uri="{FF2B5EF4-FFF2-40B4-BE49-F238E27FC236}">
              <a16:creationId xmlns:a16="http://schemas.microsoft.com/office/drawing/2014/main" xmlns="" id="{C12D446E-DC87-EE92-BE88-BD3C2F724C26}"/>
            </a:ext>
          </a:extLst>
        </xdr:cNvPr>
        <xdr:cNvSpPr/>
      </xdr:nvSpPr>
      <xdr:spPr>
        <a:xfrm>
          <a:off x="12700" y="416521900"/>
          <a:ext cx="723900" cy="857250"/>
        </a:xfrm>
        <a:prstGeom prst="rect">
          <a:avLst/>
        </a:prstGeom>
        <a:blipFill>
          <a:blip xmlns:r="http://schemas.openxmlformats.org/officeDocument/2006/relationships" r:embed="rId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452</xdr:row>
      <xdr:rowOff>12720</xdr:rowOff>
    </xdr:from>
    <xdr:to>
      <xdr:col>0</xdr:col>
      <xdr:colOff>736600</xdr:colOff>
      <xdr:row>452</xdr:row>
      <xdr:rowOff>869970</xdr:rowOff>
    </xdr:to>
    <xdr:sp macro="" textlink="">
      <xdr:nvSpPr>
        <xdr:cNvPr id="474" name="Rectangle 473">
          <a:extLst>
            <a:ext uri="{FF2B5EF4-FFF2-40B4-BE49-F238E27FC236}">
              <a16:creationId xmlns:a16="http://schemas.microsoft.com/office/drawing/2014/main" xmlns="" id="{B4CB1F60-A9FB-F2F4-8F9C-15C009D28764}"/>
            </a:ext>
          </a:extLst>
        </xdr:cNvPr>
        <xdr:cNvSpPr/>
      </xdr:nvSpPr>
      <xdr:spPr>
        <a:xfrm>
          <a:off x="12700" y="417405840"/>
          <a:ext cx="723900" cy="857250"/>
        </a:xfrm>
        <a:prstGeom prst="rect">
          <a:avLst/>
        </a:prstGeom>
        <a:blipFill>
          <a:blip xmlns:r="http://schemas.openxmlformats.org/officeDocument/2006/relationships" r:embed="rId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453</xdr:row>
      <xdr:rowOff>12690</xdr:rowOff>
    </xdr:from>
    <xdr:to>
      <xdr:col>0</xdr:col>
      <xdr:colOff>736600</xdr:colOff>
      <xdr:row>453</xdr:row>
      <xdr:rowOff>869940</xdr:rowOff>
    </xdr:to>
    <xdr:sp macro="" textlink="">
      <xdr:nvSpPr>
        <xdr:cNvPr id="475" name="Rectangle 474">
          <a:extLst>
            <a:ext uri="{FF2B5EF4-FFF2-40B4-BE49-F238E27FC236}">
              <a16:creationId xmlns:a16="http://schemas.microsoft.com/office/drawing/2014/main" xmlns="" id="{D8F71F5B-53D7-5ED9-4891-C0B6F6453089}"/>
            </a:ext>
          </a:extLst>
        </xdr:cNvPr>
        <xdr:cNvSpPr/>
      </xdr:nvSpPr>
      <xdr:spPr>
        <a:xfrm>
          <a:off x="12700" y="418289730"/>
          <a:ext cx="723900" cy="857250"/>
        </a:xfrm>
        <a:prstGeom prst="rect">
          <a:avLst/>
        </a:prstGeom>
        <a:blipFill>
          <a:blip xmlns:r="http://schemas.openxmlformats.org/officeDocument/2006/relationships" r:embed="rId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454</xdr:row>
      <xdr:rowOff>12710</xdr:rowOff>
    </xdr:from>
    <xdr:to>
      <xdr:col>0</xdr:col>
      <xdr:colOff>736600</xdr:colOff>
      <xdr:row>454</xdr:row>
      <xdr:rowOff>869960</xdr:rowOff>
    </xdr:to>
    <xdr:sp macro="" textlink="">
      <xdr:nvSpPr>
        <xdr:cNvPr id="476" name="Rectangle 475">
          <a:extLst>
            <a:ext uri="{FF2B5EF4-FFF2-40B4-BE49-F238E27FC236}">
              <a16:creationId xmlns:a16="http://schemas.microsoft.com/office/drawing/2014/main" xmlns="" id="{08FCD024-AE66-C0B1-7896-B97578F5ECFA}"/>
            </a:ext>
          </a:extLst>
        </xdr:cNvPr>
        <xdr:cNvSpPr/>
      </xdr:nvSpPr>
      <xdr:spPr>
        <a:xfrm>
          <a:off x="12700" y="419173670"/>
          <a:ext cx="723900" cy="857250"/>
        </a:xfrm>
        <a:prstGeom prst="rect">
          <a:avLst/>
        </a:prstGeom>
        <a:blipFill>
          <a:blip xmlns:r="http://schemas.openxmlformats.org/officeDocument/2006/relationships" r:embed="rId9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455</xdr:row>
      <xdr:rowOff>12680</xdr:rowOff>
    </xdr:from>
    <xdr:to>
      <xdr:col>0</xdr:col>
      <xdr:colOff>736600</xdr:colOff>
      <xdr:row>455</xdr:row>
      <xdr:rowOff>869930</xdr:rowOff>
    </xdr:to>
    <xdr:sp macro="" textlink="">
      <xdr:nvSpPr>
        <xdr:cNvPr id="477" name="Rectangle 476">
          <a:extLst>
            <a:ext uri="{FF2B5EF4-FFF2-40B4-BE49-F238E27FC236}">
              <a16:creationId xmlns:a16="http://schemas.microsoft.com/office/drawing/2014/main" xmlns="" id="{DB3BAE26-C0A1-ECCD-2736-D09AF1C1E02F}"/>
            </a:ext>
          </a:extLst>
        </xdr:cNvPr>
        <xdr:cNvSpPr/>
      </xdr:nvSpPr>
      <xdr:spPr>
        <a:xfrm>
          <a:off x="12700" y="420057560"/>
          <a:ext cx="723900" cy="857250"/>
        </a:xfrm>
        <a:prstGeom prst="rect">
          <a:avLst/>
        </a:prstGeom>
        <a:blipFill>
          <a:blip xmlns:r="http://schemas.openxmlformats.org/officeDocument/2006/relationships" r:embed="rId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456</xdr:row>
      <xdr:rowOff>12700</xdr:rowOff>
    </xdr:from>
    <xdr:to>
      <xdr:col>0</xdr:col>
      <xdr:colOff>736600</xdr:colOff>
      <xdr:row>456</xdr:row>
      <xdr:rowOff>869950</xdr:rowOff>
    </xdr:to>
    <xdr:sp macro="" textlink="">
      <xdr:nvSpPr>
        <xdr:cNvPr id="478" name="Rectangle 477">
          <a:extLst>
            <a:ext uri="{FF2B5EF4-FFF2-40B4-BE49-F238E27FC236}">
              <a16:creationId xmlns:a16="http://schemas.microsoft.com/office/drawing/2014/main" xmlns="" id="{19E7176F-051A-B9FA-11EE-40D1C67FBBC6}"/>
            </a:ext>
          </a:extLst>
        </xdr:cNvPr>
        <xdr:cNvSpPr/>
      </xdr:nvSpPr>
      <xdr:spPr>
        <a:xfrm>
          <a:off x="12700" y="420941500"/>
          <a:ext cx="723900" cy="857250"/>
        </a:xfrm>
        <a:prstGeom prst="rect">
          <a:avLst/>
        </a:prstGeom>
        <a:blipFill>
          <a:blip xmlns:r="http://schemas.openxmlformats.org/officeDocument/2006/relationships" r:embed="rId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457</xdr:row>
      <xdr:rowOff>12720</xdr:rowOff>
    </xdr:from>
    <xdr:to>
      <xdr:col>0</xdr:col>
      <xdr:colOff>736600</xdr:colOff>
      <xdr:row>457</xdr:row>
      <xdr:rowOff>869970</xdr:rowOff>
    </xdr:to>
    <xdr:sp macro="" textlink="">
      <xdr:nvSpPr>
        <xdr:cNvPr id="479" name="Rectangle 478">
          <a:extLst>
            <a:ext uri="{FF2B5EF4-FFF2-40B4-BE49-F238E27FC236}">
              <a16:creationId xmlns:a16="http://schemas.microsoft.com/office/drawing/2014/main" xmlns="" id="{685285C0-BDE5-CEA6-3B2F-E81B20206C26}"/>
            </a:ext>
          </a:extLst>
        </xdr:cNvPr>
        <xdr:cNvSpPr/>
      </xdr:nvSpPr>
      <xdr:spPr>
        <a:xfrm>
          <a:off x="12700" y="421825440"/>
          <a:ext cx="723900" cy="857250"/>
        </a:xfrm>
        <a:prstGeom prst="rect">
          <a:avLst/>
        </a:prstGeom>
        <a:blipFill>
          <a:blip xmlns:r="http://schemas.openxmlformats.org/officeDocument/2006/relationships" r:embed="rId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458</xdr:row>
      <xdr:rowOff>12690</xdr:rowOff>
    </xdr:from>
    <xdr:to>
      <xdr:col>0</xdr:col>
      <xdr:colOff>736600</xdr:colOff>
      <xdr:row>458</xdr:row>
      <xdr:rowOff>869940</xdr:rowOff>
    </xdr:to>
    <xdr:sp macro="" textlink="">
      <xdr:nvSpPr>
        <xdr:cNvPr id="480" name="Rectangle 479">
          <a:extLst>
            <a:ext uri="{FF2B5EF4-FFF2-40B4-BE49-F238E27FC236}">
              <a16:creationId xmlns:a16="http://schemas.microsoft.com/office/drawing/2014/main" xmlns="" id="{572A39D1-E498-8D30-0FD6-DC321AF89D87}"/>
            </a:ext>
          </a:extLst>
        </xdr:cNvPr>
        <xdr:cNvSpPr/>
      </xdr:nvSpPr>
      <xdr:spPr>
        <a:xfrm>
          <a:off x="12700" y="422709330"/>
          <a:ext cx="723900" cy="857250"/>
        </a:xfrm>
        <a:prstGeom prst="rect">
          <a:avLst/>
        </a:prstGeom>
        <a:blipFill>
          <a:blip xmlns:r="http://schemas.openxmlformats.org/officeDocument/2006/relationships" r:embed="rId9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459</xdr:row>
      <xdr:rowOff>12710</xdr:rowOff>
    </xdr:from>
    <xdr:to>
      <xdr:col>0</xdr:col>
      <xdr:colOff>736600</xdr:colOff>
      <xdr:row>459</xdr:row>
      <xdr:rowOff>869960</xdr:rowOff>
    </xdr:to>
    <xdr:sp macro="" textlink="">
      <xdr:nvSpPr>
        <xdr:cNvPr id="481" name="Rectangle 480">
          <a:extLst>
            <a:ext uri="{FF2B5EF4-FFF2-40B4-BE49-F238E27FC236}">
              <a16:creationId xmlns:a16="http://schemas.microsoft.com/office/drawing/2014/main" xmlns="" id="{1003A1EA-E765-F740-E9B3-5B175EE07D3F}"/>
            </a:ext>
          </a:extLst>
        </xdr:cNvPr>
        <xdr:cNvSpPr/>
      </xdr:nvSpPr>
      <xdr:spPr>
        <a:xfrm>
          <a:off x="12700" y="423593270"/>
          <a:ext cx="723900" cy="857250"/>
        </a:xfrm>
        <a:prstGeom prst="rect">
          <a:avLst/>
        </a:prstGeom>
        <a:blipFill>
          <a:blip xmlns:r="http://schemas.openxmlformats.org/officeDocument/2006/relationships" r:embed="rId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460</xdr:row>
      <xdr:rowOff>12680</xdr:rowOff>
    </xdr:from>
    <xdr:to>
      <xdr:col>0</xdr:col>
      <xdr:colOff>736600</xdr:colOff>
      <xdr:row>460</xdr:row>
      <xdr:rowOff>869930</xdr:rowOff>
    </xdr:to>
    <xdr:sp macro="" textlink="">
      <xdr:nvSpPr>
        <xdr:cNvPr id="482" name="Rectangle 481">
          <a:extLst>
            <a:ext uri="{FF2B5EF4-FFF2-40B4-BE49-F238E27FC236}">
              <a16:creationId xmlns:a16="http://schemas.microsoft.com/office/drawing/2014/main" xmlns="" id="{0075B423-9922-C1AB-AD77-2303BCE69711}"/>
            </a:ext>
          </a:extLst>
        </xdr:cNvPr>
        <xdr:cNvSpPr/>
      </xdr:nvSpPr>
      <xdr:spPr>
        <a:xfrm>
          <a:off x="12700" y="424477160"/>
          <a:ext cx="723900" cy="857250"/>
        </a:xfrm>
        <a:prstGeom prst="rect">
          <a:avLst/>
        </a:prstGeom>
        <a:blipFill>
          <a:blip xmlns:r="http://schemas.openxmlformats.org/officeDocument/2006/relationships" r:embed="rId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461</xdr:row>
      <xdr:rowOff>12700</xdr:rowOff>
    </xdr:from>
    <xdr:to>
      <xdr:col>0</xdr:col>
      <xdr:colOff>736600</xdr:colOff>
      <xdr:row>461</xdr:row>
      <xdr:rowOff>869950</xdr:rowOff>
    </xdr:to>
    <xdr:sp macro="" textlink="">
      <xdr:nvSpPr>
        <xdr:cNvPr id="483" name="Rectangle 482">
          <a:extLst>
            <a:ext uri="{FF2B5EF4-FFF2-40B4-BE49-F238E27FC236}">
              <a16:creationId xmlns:a16="http://schemas.microsoft.com/office/drawing/2014/main" xmlns="" id="{8F15A8C4-6AC7-9A06-BF04-8BC769E7DC43}"/>
            </a:ext>
          </a:extLst>
        </xdr:cNvPr>
        <xdr:cNvSpPr/>
      </xdr:nvSpPr>
      <xdr:spPr>
        <a:xfrm>
          <a:off x="12700" y="425361100"/>
          <a:ext cx="723900" cy="857250"/>
        </a:xfrm>
        <a:prstGeom prst="rect">
          <a:avLst/>
        </a:prstGeom>
        <a:blipFill>
          <a:blip xmlns:r="http://schemas.openxmlformats.org/officeDocument/2006/relationships" r:embed="rId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462</xdr:row>
      <xdr:rowOff>12720</xdr:rowOff>
    </xdr:from>
    <xdr:to>
      <xdr:col>0</xdr:col>
      <xdr:colOff>736600</xdr:colOff>
      <xdr:row>462</xdr:row>
      <xdr:rowOff>869970</xdr:rowOff>
    </xdr:to>
    <xdr:sp macro="" textlink="">
      <xdr:nvSpPr>
        <xdr:cNvPr id="484" name="Rectangle 483">
          <a:extLst>
            <a:ext uri="{FF2B5EF4-FFF2-40B4-BE49-F238E27FC236}">
              <a16:creationId xmlns:a16="http://schemas.microsoft.com/office/drawing/2014/main" xmlns="" id="{D8F953D5-111C-39F8-23ED-8CF38DC1E9F5}"/>
            </a:ext>
          </a:extLst>
        </xdr:cNvPr>
        <xdr:cNvSpPr/>
      </xdr:nvSpPr>
      <xdr:spPr>
        <a:xfrm>
          <a:off x="12700" y="426245040"/>
          <a:ext cx="723900" cy="857250"/>
        </a:xfrm>
        <a:prstGeom prst="rect">
          <a:avLst/>
        </a:prstGeom>
        <a:blipFill>
          <a:blip xmlns:r="http://schemas.openxmlformats.org/officeDocument/2006/relationships" r:embed="rId9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463</xdr:row>
      <xdr:rowOff>12690</xdr:rowOff>
    </xdr:from>
    <xdr:to>
      <xdr:col>0</xdr:col>
      <xdr:colOff>736600</xdr:colOff>
      <xdr:row>463</xdr:row>
      <xdr:rowOff>869940</xdr:rowOff>
    </xdr:to>
    <xdr:sp macro="" textlink="">
      <xdr:nvSpPr>
        <xdr:cNvPr id="485" name="Rectangle 484">
          <a:extLst>
            <a:ext uri="{FF2B5EF4-FFF2-40B4-BE49-F238E27FC236}">
              <a16:creationId xmlns:a16="http://schemas.microsoft.com/office/drawing/2014/main" xmlns="" id="{3F6B2B53-BFE7-C6A3-B908-14389FB68774}"/>
            </a:ext>
          </a:extLst>
        </xdr:cNvPr>
        <xdr:cNvSpPr/>
      </xdr:nvSpPr>
      <xdr:spPr>
        <a:xfrm>
          <a:off x="12700" y="427128930"/>
          <a:ext cx="723900" cy="857250"/>
        </a:xfrm>
        <a:prstGeom prst="rect">
          <a:avLst/>
        </a:prstGeom>
        <a:blipFill>
          <a:blip xmlns:r="http://schemas.openxmlformats.org/officeDocument/2006/relationships" r:embed="rId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464</xdr:row>
      <xdr:rowOff>12710</xdr:rowOff>
    </xdr:from>
    <xdr:to>
      <xdr:col>0</xdr:col>
      <xdr:colOff>736600</xdr:colOff>
      <xdr:row>464</xdr:row>
      <xdr:rowOff>869960</xdr:rowOff>
    </xdr:to>
    <xdr:sp macro="" textlink="">
      <xdr:nvSpPr>
        <xdr:cNvPr id="486" name="Rectangle 485">
          <a:extLst>
            <a:ext uri="{FF2B5EF4-FFF2-40B4-BE49-F238E27FC236}">
              <a16:creationId xmlns:a16="http://schemas.microsoft.com/office/drawing/2014/main" xmlns="" id="{64AEE2C4-1D70-01E0-2E78-34E0CC2BD62C}"/>
            </a:ext>
          </a:extLst>
        </xdr:cNvPr>
        <xdr:cNvSpPr/>
      </xdr:nvSpPr>
      <xdr:spPr>
        <a:xfrm>
          <a:off x="12700" y="428012870"/>
          <a:ext cx="723900" cy="857250"/>
        </a:xfrm>
        <a:prstGeom prst="rect">
          <a:avLst/>
        </a:prstGeom>
        <a:blipFill>
          <a:blip xmlns:r="http://schemas.openxmlformats.org/officeDocument/2006/relationships" r:embed="rId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465</xdr:row>
      <xdr:rowOff>12680</xdr:rowOff>
    </xdr:from>
    <xdr:to>
      <xdr:col>0</xdr:col>
      <xdr:colOff>736600</xdr:colOff>
      <xdr:row>465</xdr:row>
      <xdr:rowOff>869930</xdr:rowOff>
    </xdr:to>
    <xdr:sp macro="" textlink="">
      <xdr:nvSpPr>
        <xdr:cNvPr id="487" name="Rectangle 486">
          <a:extLst>
            <a:ext uri="{FF2B5EF4-FFF2-40B4-BE49-F238E27FC236}">
              <a16:creationId xmlns:a16="http://schemas.microsoft.com/office/drawing/2014/main" xmlns="" id="{C69A4455-6685-E1F5-1EAF-F342A9D5A0D3}"/>
            </a:ext>
          </a:extLst>
        </xdr:cNvPr>
        <xdr:cNvSpPr/>
      </xdr:nvSpPr>
      <xdr:spPr>
        <a:xfrm>
          <a:off x="12700" y="428896760"/>
          <a:ext cx="723900" cy="857250"/>
        </a:xfrm>
        <a:prstGeom prst="rect">
          <a:avLst/>
        </a:prstGeom>
        <a:blipFill>
          <a:blip xmlns:r="http://schemas.openxmlformats.org/officeDocument/2006/relationships" r:embed="rId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466</xdr:row>
      <xdr:rowOff>12700</xdr:rowOff>
    </xdr:from>
    <xdr:to>
      <xdr:col>0</xdr:col>
      <xdr:colOff>736600</xdr:colOff>
      <xdr:row>466</xdr:row>
      <xdr:rowOff>869950</xdr:rowOff>
    </xdr:to>
    <xdr:sp macro="" textlink="">
      <xdr:nvSpPr>
        <xdr:cNvPr id="488" name="Rectangle 487">
          <a:extLst>
            <a:ext uri="{FF2B5EF4-FFF2-40B4-BE49-F238E27FC236}">
              <a16:creationId xmlns:a16="http://schemas.microsoft.com/office/drawing/2014/main" xmlns="" id="{6A039D87-2FC0-930C-EC73-2F5E0EA4FEDA}"/>
            </a:ext>
          </a:extLst>
        </xdr:cNvPr>
        <xdr:cNvSpPr/>
      </xdr:nvSpPr>
      <xdr:spPr>
        <a:xfrm>
          <a:off x="12700" y="429780700"/>
          <a:ext cx="723900" cy="857250"/>
        </a:xfrm>
        <a:prstGeom prst="rect">
          <a:avLst/>
        </a:prstGeom>
        <a:blipFill>
          <a:blip xmlns:r="http://schemas.openxmlformats.org/officeDocument/2006/relationships" r:embed="rId9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467</xdr:row>
      <xdr:rowOff>12720</xdr:rowOff>
    </xdr:from>
    <xdr:to>
      <xdr:col>0</xdr:col>
      <xdr:colOff>736600</xdr:colOff>
      <xdr:row>467</xdr:row>
      <xdr:rowOff>869970</xdr:rowOff>
    </xdr:to>
    <xdr:sp macro="" textlink="">
      <xdr:nvSpPr>
        <xdr:cNvPr id="489" name="Rectangle 488">
          <a:extLst>
            <a:ext uri="{FF2B5EF4-FFF2-40B4-BE49-F238E27FC236}">
              <a16:creationId xmlns:a16="http://schemas.microsoft.com/office/drawing/2014/main" xmlns="" id="{3B25DB86-5463-CE99-5C20-60B5FEAE04E6}"/>
            </a:ext>
          </a:extLst>
        </xdr:cNvPr>
        <xdr:cNvSpPr/>
      </xdr:nvSpPr>
      <xdr:spPr>
        <a:xfrm>
          <a:off x="12700" y="430664640"/>
          <a:ext cx="723900" cy="857250"/>
        </a:xfrm>
        <a:prstGeom prst="rect">
          <a:avLst/>
        </a:prstGeom>
        <a:blipFill>
          <a:blip xmlns:r="http://schemas.openxmlformats.org/officeDocument/2006/relationships" r:embed="rId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468</xdr:row>
      <xdr:rowOff>12690</xdr:rowOff>
    </xdr:from>
    <xdr:to>
      <xdr:col>0</xdr:col>
      <xdr:colOff>736600</xdr:colOff>
      <xdr:row>468</xdr:row>
      <xdr:rowOff>869940</xdr:rowOff>
    </xdr:to>
    <xdr:sp macro="" textlink="">
      <xdr:nvSpPr>
        <xdr:cNvPr id="490" name="Rectangle 489">
          <a:extLst>
            <a:ext uri="{FF2B5EF4-FFF2-40B4-BE49-F238E27FC236}">
              <a16:creationId xmlns:a16="http://schemas.microsoft.com/office/drawing/2014/main" xmlns="" id="{54A5E5BE-E5F2-E9DE-2489-47E81C241387}"/>
            </a:ext>
          </a:extLst>
        </xdr:cNvPr>
        <xdr:cNvSpPr/>
      </xdr:nvSpPr>
      <xdr:spPr>
        <a:xfrm>
          <a:off x="12700" y="431548530"/>
          <a:ext cx="723900" cy="857250"/>
        </a:xfrm>
        <a:prstGeom prst="rect">
          <a:avLst/>
        </a:prstGeom>
        <a:blipFill>
          <a:blip xmlns:r="http://schemas.openxmlformats.org/officeDocument/2006/relationships" r:embed="rId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469</xdr:row>
      <xdr:rowOff>12710</xdr:rowOff>
    </xdr:from>
    <xdr:to>
      <xdr:col>0</xdr:col>
      <xdr:colOff>736600</xdr:colOff>
      <xdr:row>469</xdr:row>
      <xdr:rowOff>869960</xdr:rowOff>
    </xdr:to>
    <xdr:sp macro="" textlink="">
      <xdr:nvSpPr>
        <xdr:cNvPr id="491" name="Rectangle 490">
          <a:extLst>
            <a:ext uri="{FF2B5EF4-FFF2-40B4-BE49-F238E27FC236}">
              <a16:creationId xmlns:a16="http://schemas.microsoft.com/office/drawing/2014/main" xmlns="" id="{1D66BDE6-27EE-22B8-FF1A-A5E962710248}"/>
            </a:ext>
          </a:extLst>
        </xdr:cNvPr>
        <xdr:cNvSpPr/>
      </xdr:nvSpPr>
      <xdr:spPr>
        <a:xfrm>
          <a:off x="12700" y="432432470"/>
          <a:ext cx="723900" cy="857250"/>
        </a:xfrm>
        <a:prstGeom prst="rect">
          <a:avLst/>
        </a:prstGeom>
        <a:blipFill>
          <a:blip xmlns:r="http://schemas.openxmlformats.org/officeDocument/2006/relationships" r:embed="rId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470</xdr:row>
      <xdr:rowOff>12680</xdr:rowOff>
    </xdr:from>
    <xdr:to>
      <xdr:col>0</xdr:col>
      <xdr:colOff>736600</xdr:colOff>
      <xdr:row>470</xdr:row>
      <xdr:rowOff>869930</xdr:rowOff>
    </xdr:to>
    <xdr:sp macro="" textlink="">
      <xdr:nvSpPr>
        <xdr:cNvPr id="492" name="Rectangle 491">
          <a:extLst>
            <a:ext uri="{FF2B5EF4-FFF2-40B4-BE49-F238E27FC236}">
              <a16:creationId xmlns:a16="http://schemas.microsoft.com/office/drawing/2014/main" xmlns="" id="{279F8E35-244C-AFFC-B1C3-1447B7794258}"/>
            </a:ext>
          </a:extLst>
        </xdr:cNvPr>
        <xdr:cNvSpPr/>
      </xdr:nvSpPr>
      <xdr:spPr>
        <a:xfrm>
          <a:off x="12700" y="433316360"/>
          <a:ext cx="723900" cy="857250"/>
        </a:xfrm>
        <a:prstGeom prst="rect">
          <a:avLst/>
        </a:prstGeom>
        <a:blipFill>
          <a:blip xmlns:r="http://schemas.openxmlformats.org/officeDocument/2006/relationships" r:embed="rId9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471</xdr:row>
      <xdr:rowOff>12700</xdr:rowOff>
    </xdr:from>
    <xdr:to>
      <xdr:col>0</xdr:col>
      <xdr:colOff>736600</xdr:colOff>
      <xdr:row>471</xdr:row>
      <xdr:rowOff>869950</xdr:rowOff>
    </xdr:to>
    <xdr:sp macro="" textlink="">
      <xdr:nvSpPr>
        <xdr:cNvPr id="493" name="Rectangle 492">
          <a:extLst>
            <a:ext uri="{FF2B5EF4-FFF2-40B4-BE49-F238E27FC236}">
              <a16:creationId xmlns:a16="http://schemas.microsoft.com/office/drawing/2014/main" xmlns="" id="{11F0A3B2-8F7C-BC51-6A16-F29570F102AF}"/>
            </a:ext>
          </a:extLst>
        </xdr:cNvPr>
        <xdr:cNvSpPr/>
      </xdr:nvSpPr>
      <xdr:spPr>
        <a:xfrm>
          <a:off x="12700" y="434200300"/>
          <a:ext cx="723900" cy="857250"/>
        </a:xfrm>
        <a:prstGeom prst="rect">
          <a:avLst/>
        </a:prstGeom>
        <a:blipFill>
          <a:blip xmlns:r="http://schemas.openxmlformats.org/officeDocument/2006/relationships" r:embed="rId1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472</xdr:row>
      <xdr:rowOff>12720</xdr:rowOff>
    </xdr:from>
    <xdr:to>
      <xdr:col>0</xdr:col>
      <xdr:colOff>736600</xdr:colOff>
      <xdr:row>472</xdr:row>
      <xdr:rowOff>869970</xdr:rowOff>
    </xdr:to>
    <xdr:sp macro="" textlink="">
      <xdr:nvSpPr>
        <xdr:cNvPr id="494" name="Rectangle 493">
          <a:extLst>
            <a:ext uri="{FF2B5EF4-FFF2-40B4-BE49-F238E27FC236}">
              <a16:creationId xmlns:a16="http://schemas.microsoft.com/office/drawing/2014/main" xmlns="" id="{E0081539-FE28-87CF-9821-76ED769C0806}"/>
            </a:ext>
          </a:extLst>
        </xdr:cNvPr>
        <xdr:cNvSpPr/>
      </xdr:nvSpPr>
      <xdr:spPr>
        <a:xfrm>
          <a:off x="12700" y="435084240"/>
          <a:ext cx="723900" cy="857250"/>
        </a:xfrm>
        <a:prstGeom prst="rect">
          <a:avLst/>
        </a:prstGeom>
        <a:blipFill>
          <a:blip xmlns:r="http://schemas.openxmlformats.org/officeDocument/2006/relationships" r:embed="rId1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473</xdr:row>
      <xdr:rowOff>12690</xdr:rowOff>
    </xdr:from>
    <xdr:to>
      <xdr:col>0</xdr:col>
      <xdr:colOff>736600</xdr:colOff>
      <xdr:row>473</xdr:row>
      <xdr:rowOff>869940</xdr:rowOff>
    </xdr:to>
    <xdr:sp macro="" textlink="">
      <xdr:nvSpPr>
        <xdr:cNvPr id="495" name="Rectangle 494">
          <a:extLst>
            <a:ext uri="{FF2B5EF4-FFF2-40B4-BE49-F238E27FC236}">
              <a16:creationId xmlns:a16="http://schemas.microsoft.com/office/drawing/2014/main" xmlns="" id="{5CAD1126-85D4-72D9-0A22-D8A40CD26306}"/>
            </a:ext>
          </a:extLst>
        </xdr:cNvPr>
        <xdr:cNvSpPr/>
      </xdr:nvSpPr>
      <xdr:spPr>
        <a:xfrm>
          <a:off x="12700" y="435968130"/>
          <a:ext cx="723900" cy="857250"/>
        </a:xfrm>
        <a:prstGeom prst="rect">
          <a:avLst/>
        </a:prstGeom>
        <a:blipFill>
          <a:blip xmlns:r="http://schemas.openxmlformats.org/officeDocument/2006/relationships" r:embed="rId1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474</xdr:row>
      <xdr:rowOff>12710</xdr:rowOff>
    </xdr:from>
    <xdr:to>
      <xdr:col>0</xdr:col>
      <xdr:colOff>736600</xdr:colOff>
      <xdr:row>474</xdr:row>
      <xdr:rowOff>869960</xdr:rowOff>
    </xdr:to>
    <xdr:sp macro="" textlink="">
      <xdr:nvSpPr>
        <xdr:cNvPr id="496" name="Rectangle 495">
          <a:extLst>
            <a:ext uri="{FF2B5EF4-FFF2-40B4-BE49-F238E27FC236}">
              <a16:creationId xmlns:a16="http://schemas.microsoft.com/office/drawing/2014/main" xmlns="" id="{784C5047-D171-F993-2EE0-12D966EFE563}"/>
            </a:ext>
          </a:extLst>
        </xdr:cNvPr>
        <xdr:cNvSpPr/>
      </xdr:nvSpPr>
      <xdr:spPr>
        <a:xfrm>
          <a:off x="12700" y="436852070"/>
          <a:ext cx="723900" cy="857250"/>
        </a:xfrm>
        <a:prstGeom prst="rect">
          <a:avLst/>
        </a:prstGeom>
        <a:blipFill>
          <a:blip xmlns:r="http://schemas.openxmlformats.org/officeDocument/2006/relationships" r:embed="rId1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475</xdr:row>
      <xdr:rowOff>12680</xdr:rowOff>
    </xdr:from>
    <xdr:to>
      <xdr:col>0</xdr:col>
      <xdr:colOff>736600</xdr:colOff>
      <xdr:row>475</xdr:row>
      <xdr:rowOff>869930</xdr:rowOff>
    </xdr:to>
    <xdr:sp macro="" textlink="">
      <xdr:nvSpPr>
        <xdr:cNvPr id="497" name="Rectangle 496">
          <a:extLst>
            <a:ext uri="{FF2B5EF4-FFF2-40B4-BE49-F238E27FC236}">
              <a16:creationId xmlns:a16="http://schemas.microsoft.com/office/drawing/2014/main" xmlns="" id="{F6D117F3-46FC-D9E1-AE37-2CB9148DDBCB}"/>
            </a:ext>
          </a:extLst>
        </xdr:cNvPr>
        <xdr:cNvSpPr/>
      </xdr:nvSpPr>
      <xdr:spPr>
        <a:xfrm>
          <a:off x="12700" y="437735960"/>
          <a:ext cx="723900" cy="857250"/>
        </a:xfrm>
        <a:prstGeom prst="rect">
          <a:avLst/>
        </a:prstGeom>
        <a:blipFill>
          <a:blip xmlns:r="http://schemas.openxmlformats.org/officeDocument/2006/relationships" r:embed="rId1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476</xdr:row>
      <xdr:rowOff>12700</xdr:rowOff>
    </xdr:from>
    <xdr:to>
      <xdr:col>0</xdr:col>
      <xdr:colOff>736600</xdr:colOff>
      <xdr:row>476</xdr:row>
      <xdr:rowOff>869950</xdr:rowOff>
    </xdr:to>
    <xdr:sp macro="" textlink="">
      <xdr:nvSpPr>
        <xdr:cNvPr id="498" name="Rectangle 497">
          <a:extLst>
            <a:ext uri="{FF2B5EF4-FFF2-40B4-BE49-F238E27FC236}">
              <a16:creationId xmlns:a16="http://schemas.microsoft.com/office/drawing/2014/main" xmlns="" id="{E091FAD7-7D56-C944-2CB6-5B74757001D8}"/>
            </a:ext>
          </a:extLst>
        </xdr:cNvPr>
        <xdr:cNvSpPr/>
      </xdr:nvSpPr>
      <xdr:spPr>
        <a:xfrm>
          <a:off x="12700" y="438619900"/>
          <a:ext cx="723900" cy="857250"/>
        </a:xfrm>
        <a:prstGeom prst="rect">
          <a:avLst/>
        </a:prstGeom>
        <a:blipFill>
          <a:blip xmlns:r="http://schemas.openxmlformats.org/officeDocument/2006/relationships" r:embed="rId10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477</xdr:row>
      <xdr:rowOff>12720</xdr:rowOff>
    </xdr:from>
    <xdr:to>
      <xdr:col>0</xdr:col>
      <xdr:colOff>736600</xdr:colOff>
      <xdr:row>477</xdr:row>
      <xdr:rowOff>869970</xdr:rowOff>
    </xdr:to>
    <xdr:sp macro="" textlink="">
      <xdr:nvSpPr>
        <xdr:cNvPr id="499" name="Rectangle 498">
          <a:extLst>
            <a:ext uri="{FF2B5EF4-FFF2-40B4-BE49-F238E27FC236}">
              <a16:creationId xmlns:a16="http://schemas.microsoft.com/office/drawing/2014/main" xmlns="" id="{C6508E71-E7A3-FC47-2A70-C01B5C931154}"/>
            </a:ext>
          </a:extLst>
        </xdr:cNvPr>
        <xdr:cNvSpPr/>
      </xdr:nvSpPr>
      <xdr:spPr>
        <a:xfrm>
          <a:off x="12700" y="439503840"/>
          <a:ext cx="723900" cy="857250"/>
        </a:xfrm>
        <a:prstGeom prst="rect">
          <a:avLst/>
        </a:prstGeom>
        <a:blipFill>
          <a:blip xmlns:r="http://schemas.openxmlformats.org/officeDocument/2006/relationships" r:embed="rId1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478</xdr:row>
      <xdr:rowOff>12690</xdr:rowOff>
    </xdr:from>
    <xdr:to>
      <xdr:col>0</xdr:col>
      <xdr:colOff>736600</xdr:colOff>
      <xdr:row>478</xdr:row>
      <xdr:rowOff>869940</xdr:rowOff>
    </xdr:to>
    <xdr:sp macro="" textlink="">
      <xdr:nvSpPr>
        <xdr:cNvPr id="500" name="Rectangle 499">
          <a:extLst>
            <a:ext uri="{FF2B5EF4-FFF2-40B4-BE49-F238E27FC236}">
              <a16:creationId xmlns:a16="http://schemas.microsoft.com/office/drawing/2014/main" xmlns="" id="{46D717B1-D612-CF2F-719F-A05FC41A43DE}"/>
            </a:ext>
          </a:extLst>
        </xdr:cNvPr>
        <xdr:cNvSpPr/>
      </xdr:nvSpPr>
      <xdr:spPr>
        <a:xfrm>
          <a:off x="12700" y="440387730"/>
          <a:ext cx="723900" cy="857250"/>
        </a:xfrm>
        <a:prstGeom prst="rect">
          <a:avLst/>
        </a:prstGeom>
        <a:blipFill>
          <a:blip xmlns:r="http://schemas.openxmlformats.org/officeDocument/2006/relationships" r:embed="rId1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479</xdr:row>
      <xdr:rowOff>12710</xdr:rowOff>
    </xdr:from>
    <xdr:to>
      <xdr:col>0</xdr:col>
      <xdr:colOff>736600</xdr:colOff>
      <xdr:row>479</xdr:row>
      <xdr:rowOff>869960</xdr:rowOff>
    </xdr:to>
    <xdr:sp macro="" textlink="">
      <xdr:nvSpPr>
        <xdr:cNvPr id="501" name="Rectangle 500">
          <a:extLst>
            <a:ext uri="{FF2B5EF4-FFF2-40B4-BE49-F238E27FC236}">
              <a16:creationId xmlns:a16="http://schemas.microsoft.com/office/drawing/2014/main" xmlns="" id="{4F9FF824-BA06-E22B-4EF4-8553F09A45B2}"/>
            </a:ext>
          </a:extLst>
        </xdr:cNvPr>
        <xdr:cNvSpPr/>
      </xdr:nvSpPr>
      <xdr:spPr>
        <a:xfrm>
          <a:off x="12700" y="441271670"/>
          <a:ext cx="723900" cy="857250"/>
        </a:xfrm>
        <a:prstGeom prst="rect">
          <a:avLst/>
        </a:prstGeom>
        <a:blipFill>
          <a:blip xmlns:r="http://schemas.openxmlformats.org/officeDocument/2006/relationships" r:embed="rId1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480</xdr:row>
      <xdr:rowOff>12680</xdr:rowOff>
    </xdr:from>
    <xdr:to>
      <xdr:col>0</xdr:col>
      <xdr:colOff>736600</xdr:colOff>
      <xdr:row>480</xdr:row>
      <xdr:rowOff>869930</xdr:rowOff>
    </xdr:to>
    <xdr:sp macro="" textlink="">
      <xdr:nvSpPr>
        <xdr:cNvPr id="502" name="Rectangle 501">
          <a:extLst>
            <a:ext uri="{FF2B5EF4-FFF2-40B4-BE49-F238E27FC236}">
              <a16:creationId xmlns:a16="http://schemas.microsoft.com/office/drawing/2014/main" xmlns="" id="{258A4CA0-4B0A-504E-2ABF-256ED7A95F75}"/>
            </a:ext>
          </a:extLst>
        </xdr:cNvPr>
        <xdr:cNvSpPr/>
      </xdr:nvSpPr>
      <xdr:spPr>
        <a:xfrm>
          <a:off x="12700" y="442155560"/>
          <a:ext cx="723900" cy="857250"/>
        </a:xfrm>
        <a:prstGeom prst="rect">
          <a:avLst/>
        </a:prstGeom>
        <a:blipFill>
          <a:blip xmlns:r="http://schemas.openxmlformats.org/officeDocument/2006/relationships" r:embed="rId10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481</xdr:row>
      <xdr:rowOff>12700</xdr:rowOff>
    </xdr:from>
    <xdr:to>
      <xdr:col>0</xdr:col>
      <xdr:colOff>736600</xdr:colOff>
      <xdr:row>481</xdr:row>
      <xdr:rowOff>869950</xdr:rowOff>
    </xdr:to>
    <xdr:sp macro="" textlink="">
      <xdr:nvSpPr>
        <xdr:cNvPr id="503" name="Rectangle 502">
          <a:extLst>
            <a:ext uri="{FF2B5EF4-FFF2-40B4-BE49-F238E27FC236}">
              <a16:creationId xmlns:a16="http://schemas.microsoft.com/office/drawing/2014/main" xmlns="" id="{A8165E39-4F04-6737-1C9A-0BDE6E72F2DA}"/>
            </a:ext>
          </a:extLst>
        </xdr:cNvPr>
        <xdr:cNvSpPr/>
      </xdr:nvSpPr>
      <xdr:spPr>
        <a:xfrm>
          <a:off x="12700" y="443039500"/>
          <a:ext cx="723900" cy="857250"/>
        </a:xfrm>
        <a:prstGeom prst="rect">
          <a:avLst/>
        </a:prstGeom>
        <a:blipFill>
          <a:blip xmlns:r="http://schemas.openxmlformats.org/officeDocument/2006/relationships" r:embed="rId1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482</xdr:row>
      <xdr:rowOff>12720</xdr:rowOff>
    </xdr:from>
    <xdr:to>
      <xdr:col>0</xdr:col>
      <xdr:colOff>736600</xdr:colOff>
      <xdr:row>482</xdr:row>
      <xdr:rowOff>869970</xdr:rowOff>
    </xdr:to>
    <xdr:sp macro="" textlink="">
      <xdr:nvSpPr>
        <xdr:cNvPr id="504" name="Rectangle 503">
          <a:extLst>
            <a:ext uri="{FF2B5EF4-FFF2-40B4-BE49-F238E27FC236}">
              <a16:creationId xmlns:a16="http://schemas.microsoft.com/office/drawing/2014/main" xmlns="" id="{16F94923-35C8-51C9-8A08-27CADD5108E0}"/>
            </a:ext>
          </a:extLst>
        </xdr:cNvPr>
        <xdr:cNvSpPr/>
      </xdr:nvSpPr>
      <xdr:spPr>
        <a:xfrm>
          <a:off x="12700" y="443923440"/>
          <a:ext cx="723900" cy="857250"/>
        </a:xfrm>
        <a:prstGeom prst="rect">
          <a:avLst/>
        </a:prstGeom>
        <a:blipFill>
          <a:blip xmlns:r="http://schemas.openxmlformats.org/officeDocument/2006/relationships" r:embed="rId1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483</xdr:row>
      <xdr:rowOff>12690</xdr:rowOff>
    </xdr:from>
    <xdr:to>
      <xdr:col>0</xdr:col>
      <xdr:colOff>736600</xdr:colOff>
      <xdr:row>483</xdr:row>
      <xdr:rowOff>869940</xdr:rowOff>
    </xdr:to>
    <xdr:sp macro="" textlink="">
      <xdr:nvSpPr>
        <xdr:cNvPr id="505" name="Rectangle 504">
          <a:extLst>
            <a:ext uri="{FF2B5EF4-FFF2-40B4-BE49-F238E27FC236}">
              <a16:creationId xmlns:a16="http://schemas.microsoft.com/office/drawing/2014/main" xmlns="" id="{562BBD4D-BCC5-E41B-B0E8-A58EF491F297}"/>
            </a:ext>
          </a:extLst>
        </xdr:cNvPr>
        <xdr:cNvSpPr/>
      </xdr:nvSpPr>
      <xdr:spPr>
        <a:xfrm>
          <a:off x="12700" y="444807330"/>
          <a:ext cx="723900" cy="857250"/>
        </a:xfrm>
        <a:prstGeom prst="rect">
          <a:avLst/>
        </a:prstGeom>
        <a:blipFill>
          <a:blip xmlns:r="http://schemas.openxmlformats.org/officeDocument/2006/relationships" r:embed="rId1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484</xdr:row>
      <xdr:rowOff>12710</xdr:rowOff>
    </xdr:from>
    <xdr:to>
      <xdr:col>0</xdr:col>
      <xdr:colOff>736600</xdr:colOff>
      <xdr:row>484</xdr:row>
      <xdr:rowOff>869960</xdr:rowOff>
    </xdr:to>
    <xdr:sp macro="" textlink="">
      <xdr:nvSpPr>
        <xdr:cNvPr id="506" name="Rectangle 505">
          <a:extLst>
            <a:ext uri="{FF2B5EF4-FFF2-40B4-BE49-F238E27FC236}">
              <a16:creationId xmlns:a16="http://schemas.microsoft.com/office/drawing/2014/main" xmlns="" id="{5184488D-88F5-7C4D-9406-0800315E037B}"/>
            </a:ext>
          </a:extLst>
        </xdr:cNvPr>
        <xdr:cNvSpPr/>
      </xdr:nvSpPr>
      <xdr:spPr>
        <a:xfrm>
          <a:off x="12700" y="445691270"/>
          <a:ext cx="723900" cy="857250"/>
        </a:xfrm>
        <a:prstGeom prst="rect">
          <a:avLst/>
        </a:prstGeom>
        <a:blipFill>
          <a:blip xmlns:r="http://schemas.openxmlformats.org/officeDocument/2006/relationships" r:embed="rId10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485</xdr:row>
      <xdr:rowOff>12680</xdr:rowOff>
    </xdr:from>
    <xdr:to>
      <xdr:col>0</xdr:col>
      <xdr:colOff>736600</xdr:colOff>
      <xdr:row>485</xdr:row>
      <xdr:rowOff>869930</xdr:rowOff>
    </xdr:to>
    <xdr:sp macro="" textlink="">
      <xdr:nvSpPr>
        <xdr:cNvPr id="507" name="Rectangle 506">
          <a:extLst>
            <a:ext uri="{FF2B5EF4-FFF2-40B4-BE49-F238E27FC236}">
              <a16:creationId xmlns:a16="http://schemas.microsoft.com/office/drawing/2014/main" xmlns="" id="{D17DEC34-55AF-0FF6-F8D7-FEE68583F908}"/>
            </a:ext>
          </a:extLst>
        </xdr:cNvPr>
        <xdr:cNvSpPr/>
      </xdr:nvSpPr>
      <xdr:spPr>
        <a:xfrm>
          <a:off x="12700" y="446575160"/>
          <a:ext cx="723900" cy="857250"/>
        </a:xfrm>
        <a:prstGeom prst="rect">
          <a:avLst/>
        </a:prstGeom>
        <a:blipFill>
          <a:blip xmlns:r="http://schemas.openxmlformats.org/officeDocument/2006/relationships" r:embed="rId1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486</xdr:row>
      <xdr:rowOff>12700</xdr:rowOff>
    </xdr:from>
    <xdr:to>
      <xdr:col>0</xdr:col>
      <xdr:colOff>736600</xdr:colOff>
      <xdr:row>486</xdr:row>
      <xdr:rowOff>869950</xdr:rowOff>
    </xdr:to>
    <xdr:sp macro="" textlink="">
      <xdr:nvSpPr>
        <xdr:cNvPr id="508" name="Rectangle 507">
          <a:extLst>
            <a:ext uri="{FF2B5EF4-FFF2-40B4-BE49-F238E27FC236}">
              <a16:creationId xmlns:a16="http://schemas.microsoft.com/office/drawing/2014/main" xmlns="" id="{2F324A13-A312-AC39-55EE-CCCEBECD1CA5}"/>
            </a:ext>
          </a:extLst>
        </xdr:cNvPr>
        <xdr:cNvSpPr/>
      </xdr:nvSpPr>
      <xdr:spPr>
        <a:xfrm>
          <a:off x="12700" y="447459100"/>
          <a:ext cx="723900" cy="857250"/>
        </a:xfrm>
        <a:prstGeom prst="rect">
          <a:avLst/>
        </a:prstGeom>
        <a:blipFill>
          <a:blip xmlns:r="http://schemas.openxmlformats.org/officeDocument/2006/relationships" r:embed="rId1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487</xdr:row>
      <xdr:rowOff>12720</xdr:rowOff>
    </xdr:from>
    <xdr:to>
      <xdr:col>0</xdr:col>
      <xdr:colOff>736600</xdr:colOff>
      <xdr:row>487</xdr:row>
      <xdr:rowOff>869970</xdr:rowOff>
    </xdr:to>
    <xdr:sp macro="" textlink="">
      <xdr:nvSpPr>
        <xdr:cNvPr id="509" name="Rectangle 508">
          <a:extLst>
            <a:ext uri="{FF2B5EF4-FFF2-40B4-BE49-F238E27FC236}">
              <a16:creationId xmlns:a16="http://schemas.microsoft.com/office/drawing/2014/main" xmlns="" id="{4E320D58-AA5B-3E04-441F-E9F9D9395F4C}"/>
            </a:ext>
          </a:extLst>
        </xdr:cNvPr>
        <xdr:cNvSpPr/>
      </xdr:nvSpPr>
      <xdr:spPr>
        <a:xfrm>
          <a:off x="12700" y="448343040"/>
          <a:ext cx="723900" cy="857250"/>
        </a:xfrm>
        <a:prstGeom prst="rect">
          <a:avLst/>
        </a:prstGeom>
        <a:blipFill>
          <a:blip xmlns:r="http://schemas.openxmlformats.org/officeDocument/2006/relationships" r:embed="rId1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488</xdr:row>
      <xdr:rowOff>12690</xdr:rowOff>
    </xdr:from>
    <xdr:to>
      <xdr:col>0</xdr:col>
      <xdr:colOff>736600</xdr:colOff>
      <xdr:row>488</xdr:row>
      <xdr:rowOff>869940</xdr:rowOff>
    </xdr:to>
    <xdr:sp macro="" textlink="">
      <xdr:nvSpPr>
        <xdr:cNvPr id="510" name="Rectangle 509">
          <a:extLst>
            <a:ext uri="{FF2B5EF4-FFF2-40B4-BE49-F238E27FC236}">
              <a16:creationId xmlns:a16="http://schemas.microsoft.com/office/drawing/2014/main" xmlns="" id="{6EE4F0B5-9CBA-A367-8A9C-417274BE2443}"/>
            </a:ext>
          </a:extLst>
        </xdr:cNvPr>
        <xdr:cNvSpPr/>
      </xdr:nvSpPr>
      <xdr:spPr>
        <a:xfrm>
          <a:off x="12700" y="449226930"/>
          <a:ext cx="723900" cy="857250"/>
        </a:xfrm>
        <a:prstGeom prst="rect">
          <a:avLst/>
        </a:prstGeom>
        <a:blipFill>
          <a:blip xmlns:r="http://schemas.openxmlformats.org/officeDocument/2006/relationships" r:embed="rId1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489</xdr:row>
      <xdr:rowOff>12710</xdr:rowOff>
    </xdr:from>
    <xdr:to>
      <xdr:col>0</xdr:col>
      <xdr:colOff>736600</xdr:colOff>
      <xdr:row>489</xdr:row>
      <xdr:rowOff>869960</xdr:rowOff>
    </xdr:to>
    <xdr:sp macro="" textlink="">
      <xdr:nvSpPr>
        <xdr:cNvPr id="511" name="Rectangle 510">
          <a:extLst>
            <a:ext uri="{FF2B5EF4-FFF2-40B4-BE49-F238E27FC236}">
              <a16:creationId xmlns:a16="http://schemas.microsoft.com/office/drawing/2014/main" xmlns="" id="{F29CF416-83CF-FEC2-D144-456C955914CE}"/>
            </a:ext>
          </a:extLst>
        </xdr:cNvPr>
        <xdr:cNvSpPr/>
      </xdr:nvSpPr>
      <xdr:spPr>
        <a:xfrm>
          <a:off x="12700" y="450110870"/>
          <a:ext cx="723900" cy="857250"/>
        </a:xfrm>
        <a:prstGeom prst="rect">
          <a:avLst/>
        </a:prstGeom>
        <a:blipFill>
          <a:blip xmlns:r="http://schemas.openxmlformats.org/officeDocument/2006/relationships" r:embed="rId1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490</xdr:row>
      <xdr:rowOff>12680</xdr:rowOff>
    </xdr:from>
    <xdr:to>
      <xdr:col>0</xdr:col>
      <xdr:colOff>736600</xdr:colOff>
      <xdr:row>490</xdr:row>
      <xdr:rowOff>869930</xdr:rowOff>
    </xdr:to>
    <xdr:sp macro="" textlink="">
      <xdr:nvSpPr>
        <xdr:cNvPr id="512" name="Rectangle 511">
          <a:extLst>
            <a:ext uri="{FF2B5EF4-FFF2-40B4-BE49-F238E27FC236}">
              <a16:creationId xmlns:a16="http://schemas.microsoft.com/office/drawing/2014/main" xmlns="" id="{45C78FDC-4991-77AA-6D3B-3A3AE773171E}"/>
            </a:ext>
          </a:extLst>
        </xdr:cNvPr>
        <xdr:cNvSpPr/>
      </xdr:nvSpPr>
      <xdr:spPr>
        <a:xfrm>
          <a:off x="12700" y="450994760"/>
          <a:ext cx="723900" cy="857250"/>
        </a:xfrm>
        <a:prstGeom prst="rect">
          <a:avLst/>
        </a:prstGeom>
        <a:blipFill>
          <a:blip xmlns:r="http://schemas.openxmlformats.org/officeDocument/2006/relationships" r:embed="rId10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491</xdr:row>
      <xdr:rowOff>12700</xdr:rowOff>
    </xdr:from>
    <xdr:to>
      <xdr:col>0</xdr:col>
      <xdr:colOff>736600</xdr:colOff>
      <xdr:row>491</xdr:row>
      <xdr:rowOff>869950</xdr:rowOff>
    </xdr:to>
    <xdr:sp macro="" textlink="">
      <xdr:nvSpPr>
        <xdr:cNvPr id="513" name="Rectangle 512">
          <a:extLst>
            <a:ext uri="{FF2B5EF4-FFF2-40B4-BE49-F238E27FC236}">
              <a16:creationId xmlns:a16="http://schemas.microsoft.com/office/drawing/2014/main" xmlns="" id="{00AB6BF5-EE6D-8D41-6098-6D4BDCB0E913}"/>
            </a:ext>
          </a:extLst>
        </xdr:cNvPr>
        <xdr:cNvSpPr/>
      </xdr:nvSpPr>
      <xdr:spPr>
        <a:xfrm>
          <a:off x="12700" y="451878700"/>
          <a:ext cx="723900" cy="857250"/>
        </a:xfrm>
        <a:prstGeom prst="rect">
          <a:avLst/>
        </a:prstGeom>
        <a:blipFill>
          <a:blip xmlns:r="http://schemas.openxmlformats.org/officeDocument/2006/relationships" r:embed="rId1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492</xdr:row>
      <xdr:rowOff>12720</xdr:rowOff>
    </xdr:from>
    <xdr:to>
      <xdr:col>0</xdr:col>
      <xdr:colOff>736600</xdr:colOff>
      <xdr:row>492</xdr:row>
      <xdr:rowOff>869970</xdr:rowOff>
    </xdr:to>
    <xdr:sp macro="" textlink="">
      <xdr:nvSpPr>
        <xdr:cNvPr id="514" name="Rectangle 513">
          <a:extLst>
            <a:ext uri="{FF2B5EF4-FFF2-40B4-BE49-F238E27FC236}">
              <a16:creationId xmlns:a16="http://schemas.microsoft.com/office/drawing/2014/main" xmlns="" id="{F03DD2C6-3E56-BD33-1DDA-041F5EB7400D}"/>
            </a:ext>
          </a:extLst>
        </xdr:cNvPr>
        <xdr:cNvSpPr/>
      </xdr:nvSpPr>
      <xdr:spPr>
        <a:xfrm>
          <a:off x="12700" y="452762640"/>
          <a:ext cx="723900" cy="857250"/>
        </a:xfrm>
        <a:prstGeom prst="rect">
          <a:avLst/>
        </a:prstGeom>
        <a:blipFill>
          <a:blip xmlns:r="http://schemas.openxmlformats.org/officeDocument/2006/relationships" r:embed="rId1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493</xdr:row>
      <xdr:rowOff>12690</xdr:rowOff>
    </xdr:from>
    <xdr:to>
      <xdr:col>0</xdr:col>
      <xdr:colOff>736600</xdr:colOff>
      <xdr:row>493</xdr:row>
      <xdr:rowOff>869940</xdr:rowOff>
    </xdr:to>
    <xdr:sp macro="" textlink="">
      <xdr:nvSpPr>
        <xdr:cNvPr id="515" name="Rectangle 514">
          <a:extLst>
            <a:ext uri="{FF2B5EF4-FFF2-40B4-BE49-F238E27FC236}">
              <a16:creationId xmlns:a16="http://schemas.microsoft.com/office/drawing/2014/main" xmlns="" id="{E25FB621-CB7C-995C-9ADB-6A12CB40E285}"/>
            </a:ext>
          </a:extLst>
        </xdr:cNvPr>
        <xdr:cNvSpPr/>
      </xdr:nvSpPr>
      <xdr:spPr>
        <a:xfrm>
          <a:off x="12700" y="453646530"/>
          <a:ext cx="723900" cy="857250"/>
        </a:xfrm>
        <a:prstGeom prst="rect">
          <a:avLst/>
        </a:prstGeom>
        <a:blipFill>
          <a:blip xmlns:r="http://schemas.openxmlformats.org/officeDocument/2006/relationships" r:embed="rId1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494</xdr:row>
      <xdr:rowOff>12710</xdr:rowOff>
    </xdr:from>
    <xdr:to>
      <xdr:col>0</xdr:col>
      <xdr:colOff>736600</xdr:colOff>
      <xdr:row>494</xdr:row>
      <xdr:rowOff>869960</xdr:rowOff>
    </xdr:to>
    <xdr:sp macro="" textlink="">
      <xdr:nvSpPr>
        <xdr:cNvPr id="516" name="Rectangle 515">
          <a:extLst>
            <a:ext uri="{FF2B5EF4-FFF2-40B4-BE49-F238E27FC236}">
              <a16:creationId xmlns:a16="http://schemas.microsoft.com/office/drawing/2014/main" xmlns="" id="{9D033496-4362-6292-905A-5A40062E46D6}"/>
            </a:ext>
          </a:extLst>
        </xdr:cNvPr>
        <xdr:cNvSpPr/>
      </xdr:nvSpPr>
      <xdr:spPr>
        <a:xfrm>
          <a:off x="12700" y="454530470"/>
          <a:ext cx="723900" cy="857250"/>
        </a:xfrm>
        <a:prstGeom prst="rect">
          <a:avLst/>
        </a:prstGeom>
        <a:blipFill>
          <a:blip xmlns:r="http://schemas.openxmlformats.org/officeDocument/2006/relationships" r:embed="rId10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495</xdr:row>
      <xdr:rowOff>12680</xdr:rowOff>
    </xdr:from>
    <xdr:to>
      <xdr:col>0</xdr:col>
      <xdr:colOff>736600</xdr:colOff>
      <xdr:row>495</xdr:row>
      <xdr:rowOff>869930</xdr:rowOff>
    </xdr:to>
    <xdr:sp macro="" textlink="">
      <xdr:nvSpPr>
        <xdr:cNvPr id="517" name="Rectangle 516">
          <a:extLst>
            <a:ext uri="{FF2B5EF4-FFF2-40B4-BE49-F238E27FC236}">
              <a16:creationId xmlns:a16="http://schemas.microsoft.com/office/drawing/2014/main" xmlns="" id="{433CF9F9-9ADB-CD33-6095-89F2B1DEA964}"/>
            </a:ext>
          </a:extLst>
        </xdr:cNvPr>
        <xdr:cNvSpPr/>
      </xdr:nvSpPr>
      <xdr:spPr>
        <a:xfrm>
          <a:off x="12700" y="455414360"/>
          <a:ext cx="723900" cy="857250"/>
        </a:xfrm>
        <a:prstGeom prst="rect">
          <a:avLst/>
        </a:prstGeom>
        <a:blipFill>
          <a:blip xmlns:r="http://schemas.openxmlformats.org/officeDocument/2006/relationships" r:embed="rId1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496</xdr:row>
      <xdr:rowOff>12700</xdr:rowOff>
    </xdr:from>
    <xdr:to>
      <xdr:col>0</xdr:col>
      <xdr:colOff>736600</xdr:colOff>
      <xdr:row>496</xdr:row>
      <xdr:rowOff>869950</xdr:rowOff>
    </xdr:to>
    <xdr:sp macro="" textlink="">
      <xdr:nvSpPr>
        <xdr:cNvPr id="518" name="Rectangle 517">
          <a:extLst>
            <a:ext uri="{FF2B5EF4-FFF2-40B4-BE49-F238E27FC236}">
              <a16:creationId xmlns:a16="http://schemas.microsoft.com/office/drawing/2014/main" xmlns="" id="{8B9CF8BB-9474-CBD1-21AB-9C2C75784F38}"/>
            </a:ext>
          </a:extLst>
        </xdr:cNvPr>
        <xdr:cNvSpPr/>
      </xdr:nvSpPr>
      <xdr:spPr>
        <a:xfrm>
          <a:off x="12700" y="456298300"/>
          <a:ext cx="723900" cy="857250"/>
        </a:xfrm>
        <a:prstGeom prst="rect">
          <a:avLst/>
        </a:prstGeom>
        <a:blipFill>
          <a:blip xmlns:r="http://schemas.openxmlformats.org/officeDocument/2006/relationships" r:embed="rId1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497</xdr:row>
      <xdr:rowOff>12720</xdr:rowOff>
    </xdr:from>
    <xdr:to>
      <xdr:col>0</xdr:col>
      <xdr:colOff>736600</xdr:colOff>
      <xdr:row>497</xdr:row>
      <xdr:rowOff>869970</xdr:rowOff>
    </xdr:to>
    <xdr:sp macro="" textlink="">
      <xdr:nvSpPr>
        <xdr:cNvPr id="519" name="Rectangle 518">
          <a:extLst>
            <a:ext uri="{FF2B5EF4-FFF2-40B4-BE49-F238E27FC236}">
              <a16:creationId xmlns:a16="http://schemas.microsoft.com/office/drawing/2014/main" xmlns="" id="{78DBA526-F583-3744-EEA8-F37B703BDC8F}"/>
            </a:ext>
          </a:extLst>
        </xdr:cNvPr>
        <xdr:cNvSpPr/>
      </xdr:nvSpPr>
      <xdr:spPr>
        <a:xfrm>
          <a:off x="12700" y="457182240"/>
          <a:ext cx="723900" cy="857250"/>
        </a:xfrm>
        <a:prstGeom prst="rect">
          <a:avLst/>
        </a:prstGeom>
        <a:blipFill>
          <a:blip xmlns:r="http://schemas.openxmlformats.org/officeDocument/2006/relationships" r:embed="rId1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498</xdr:row>
      <xdr:rowOff>12690</xdr:rowOff>
    </xdr:from>
    <xdr:to>
      <xdr:col>0</xdr:col>
      <xdr:colOff>736600</xdr:colOff>
      <xdr:row>498</xdr:row>
      <xdr:rowOff>869940</xdr:rowOff>
    </xdr:to>
    <xdr:sp macro="" textlink="">
      <xdr:nvSpPr>
        <xdr:cNvPr id="520" name="Rectangle 519">
          <a:extLst>
            <a:ext uri="{FF2B5EF4-FFF2-40B4-BE49-F238E27FC236}">
              <a16:creationId xmlns:a16="http://schemas.microsoft.com/office/drawing/2014/main" xmlns="" id="{CF50973A-368E-8721-0AE0-D88A312B1737}"/>
            </a:ext>
          </a:extLst>
        </xdr:cNvPr>
        <xdr:cNvSpPr/>
      </xdr:nvSpPr>
      <xdr:spPr>
        <a:xfrm>
          <a:off x="12700" y="458066130"/>
          <a:ext cx="723900" cy="857250"/>
        </a:xfrm>
        <a:prstGeom prst="rect">
          <a:avLst/>
        </a:prstGeom>
        <a:blipFill>
          <a:blip xmlns:r="http://schemas.openxmlformats.org/officeDocument/2006/relationships" r:embed="rId10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499</xdr:row>
      <xdr:rowOff>12710</xdr:rowOff>
    </xdr:from>
    <xdr:to>
      <xdr:col>0</xdr:col>
      <xdr:colOff>736600</xdr:colOff>
      <xdr:row>499</xdr:row>
      <xdr:rowOff>869960</xdr:rowOff>
    </xdr:to>
    <xdr:sp macro="" textlink="">
      <xdr:nvSpPr>
        <xdr:cNvPr id="521" name="Rectangle 520">
          <a:extLst>
            <a:ext uri="{FF2B5EF4-FFF2-40B4-BE49-F238E27FC236}">
              <a16:creationId xmlns:a16="http://schemas.microsoft.com/office/drawing/2014/main" xmlns="" id="{2EB48F9A-8FBC-8FCE-8420-C2922EC8B167}"/>
            </a:ext>
          </a:extLst>
        </xdr:cNvPr>
        <xdr:cNvSpPr/>
      </xdr:nvSpPr>
      <xdr:spPr>
        <a:xfrm>
          <a:off x="12700" y="458950070"/>
          <a:ext cx="723900" cy="857250"/>
        </a:xfrm>
        <a:prstGeom prst="rect">
          <a:avLst/>
        </a:prstGeom>
        <a:blipFill>
          <a:blip xmlns:r="http://schemas.openxmlformats.org/officeDocument/2006/relationships" r:embed="rId1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500</xdr:row>
      <xdr:rowOff>12680</xdr:rowOff>
    </xdr:from>
    <xdr:to>
      <xdr:col>0</xdr:col>
      <xdr:colOff>736600</xdr:colOff>
      <xdr:row>500</xdr:row>
      <xdr:rowOff>869930</xdr:rowOff>
    </xdr:to>
    <xdr:sp macro="" textlink="">
      <xdr:nvSpPr>
        <xdr:cNvPr id="522" name="Rectangle 521">
          <a:extLst>
            <a:ext uri="{FF2B5EF4-FFF2-40B4-BE49-F238E27FC236}">
              <a16:creationId xmlns:a16="http://schemas.microsoft.com/office/drawing/2014/main" xmlns="" id="{D0F91EEA-5EF6-0F87-B406-0F0EFC04EFD5}"/>
            </a:ext>
          </a:extLst>
        </xdr:cNvPr>
        <xdr:cNvSpPr/>
      </xdr:nvSpPr>
      <xdr:spPr>
        <a:xfrm>
          <a:off x="12700" y="459833960"/>
          <a:ext cx="723900" cy="857250"/>
        </a:xfrm>
        <a:prstGeom prst="rect">
          <a:avLst/>
        </a:prstGeom>
        <a:blipFill>
          <a:blip xmlns:r="http://schemas.openxmlformats.org/officeDocument/2006/relationships" r:embed="rId1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501</xdr:row>
      <xdr:rowOff>12700</xdr:rowOff>
    </xdr:from>
    <xdr:to>
      <xdr:col>0</xdr:col>
      <xdr:colOff>736600</xdr:colOff>
      <xdr:row>501</xdr:row>
      <xdr:rowOff>869950</xdr:rowOff>
    </xdr:to>
    <xdr:sp macro="" textlink="">
      <xdr:nvSpPr>
        <xdr:cNvPr id="523" name="Rectangle 522">
          <a:extLst>
            <a:ext uri="{FF2B5EF4-FFF2-40B4-BE49-F238E27FC236}">
              <a16:creationId xmlns:a16="http://schemas.microsoft.com/office/drawing/2014/main" xmlns="" id="{9B6CF2D2-62B4-F19A-8D61-828817291F03}"/>
            </a:ext>
          </a:extLst>
        </xdr:cNvPr>
        <xdr:cNvSpPr/>
      </xdr:nvSpPr>
      <xdr:spPr>
        <a:xfrm>
          <a:off x="12700" y="460717900"/>
          <a:ext cx="723900" cy="857250"/>
        </a:xfrm>
        <a:prstGeom prst="rect">
          <a:avLst/>
        </a:prstGeom>
        <a:blipFill>
          <a:blip xmlns:r="http://schemas.openxmlformats.org/officeDocument/2006/relationships" r:embed="rId1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502</xdr:row>
      <xdr:rowOff>12720</xdr:rowOff>
    </xdr:from>
    <xdr:to>
      <xdr:col>0</xdr:col>
      <xdr:colOff>736600</xdr:colOff>
      <xdr:row>502</xdr:row>
      <xdr:rowOff>869970</xdr:rowOff>
    </xdr:to>
    <xdr:sp macro="" textlink="">
      <xdr:nvSpPr>
        <xdr:cNvPr id="524" name="Rectangle 523">
          <a:extLst>
            <a:ext uri="{FF2B5EF4-FFF2-40B4-BE49-F238E27FC236}">
              <a16:creationId xmlns:a16="http://schemas.microsoft.com/office/drawing/2014/main" xmlns="" id="{6E4C477B-3310-FEE5-CDBB-184D90298C85}"/>
            </a:ext>
          </a:extLst>
        </xdr:cNvPr>
        <xdr:cNvSpPr/>
      </xdr:nvSpPr>
      <xdr:spPr>
        <a:xfrm>
          <a:off x="12700" y="461601840"/>
          <a:ext cx="723900" cy="857250"/>
        </a:xfrm>
        <a:prstGeom prst="rect">
          <a:avLst/>
        </a:prstGeom>
        <a:blipFill>
          <a:blip xmlns:r="http://schemas.openxmlformats.org/officeDocument/2006/relationships" r:embed="rId10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503</xdr:row>
      <xdr:rowOff>12690</xdr:rowOff>
    </xdr:from>
    <xdr:to>
      <xdr:col>0</xdr:col>
      <xdr:colOff>736600</xdr:colOff>
      <xdr:row>503</xdr:row>
      <xdr:rowOff>869940</xdr:rowOff>
    </xdr:to>
    <xdr:sp macro="" textlink="">
      <xdr:nvSpPr>
        <xdr:cNvPr id="525" name="Rectangle 524">
          <a:extLst>
            <a:ext uri="{FF2B5EF4-FFF2-40B4-BE49-F238E27FC236}">
              <a16:creationId xmlns:a16="http://schemas.microsoft.com/office/drawing/2014/main" xmlns="" id="{5F8B1EBB-8947-C026-0017-79DBB6CEB1A2}"/>
            </a:ext>
          </a:extLst>
        </xdr:cNvPr>
        <xdr:cNvSpPr/>
      </xdr:nvSpPr>
      <xdr:spPr>
        <a:xfrm>
          <a:off x="12700" y="462485730"/>
          <a:ext cx="723900" cy="857250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504</xdr:row>
      <xdr:rowOff>12710</xdr:rowOff>
    </xdr:from>
    <xdr:to>
      <xdr:col>0</xdr:col>
      <xdr:colOff>736600</xdr:colOff>
      <xdr:row>504</xdr:row>
      <xdr:rowOff>869960</xdr:rowOff>
    </xdr:to>
    <xdr:sp macro="" textlink="">
      <xdr:nvSpPr>
        <xdr:cNvPr id="526" name="Rectangle 525">
          <a:extLst>
            <a:ext uri="{FF2B5EF4-FFF2-40B4-BE49-F238E27FC236}">
              <a16:creationId xmlns:a16="http://schemas.microsoft.com/office/drawing/2014/main" xmlns="" id="{444A966C-70D2-6134-C692-69AF4B34CE1D}"/>
            </a:ext>
          </a:extLst>
        </xdr:cNvPr>
        <xdr:cNvSpPr/>
      </xdr:nvSpPr>
      <xdr:spPr>
        <a:xfrm>
          <a:off x="12700" y="463369670"/>
          <a:ext cx="723900" cy="857250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505</xdr:row>
      <xdr:rowOff>12680</xdr:rowOff>
    </xdr:from>
    <xdr:to>
      <xdr:col>0</xdr:col>
      <xdr:colOff>736600</xdr:colOff>
      <xdr:row>505</xdr:row>
      <xdr:rowOff>869930</xdr:rowOff>
    </xdr:to>
    <xdr:sp macro="" textlink="">
      <xdr:nvSpPr>
        <xdr:cNvPr id="527" name="Rectangle 526">
          <a:extLst>
            <a:ext uri="{FF2B5EF4-FFF2-40B4-BE49-F238E27FC236}">
              <a16:creationId xmlns:a16="http://schemas.microsoft.com/office/drawing/2014/main" xmlns="" id="{756D8499-B6F3-83F3-80C5-51D62D5EDD5C}"/>
            </a:ext>
          </a:extLst>
        </xdr:cNvPr>
        <xdr:cNvSpPr/>
      </xdr:nvSpPr>
      <xdr:spPr>
        <a:xfrm>
          <a:off x="12700" y="464253560"/>
          <a:ext cx="723900" cy="857250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506</xdr:row>
      <xdr:rowOff>12700</xdr:rowOff>
    </xdr:from>
    <xdr:to>
      <xdr:col>0</xdr:col>
      <xdr:colOff>736600</xdr:colOff>
      <xdr:row>506</xdr:row>
      <xdr:rowOff>869950</xdr:rowOff>
    </xdr:to>
    <xdr:sp macro="" textlink="">
      <xdr:nvSpPr>
        <xdr:cNvPr id="528" name="Rectangle 527">
          <a:extLst>
            <a:ext uri="{FF2B5EF4-FFF2-40B4-BE49-F238E27FC236}">
              <a16:creationId xmlns:a16="http://schemas.microsoft.com/office/drawing/2014/main" xmlns="" id="{5EA8614D-9694-D0A1-977E-DB63F6DAB111}"/>
            </a:ext>
          </a:extLst>
        </xdr:cNvPr>
        <xdr:cNvSpPr/>
      </xdr:nvSpPr>
      <xdr:spPr>
        <a:xfrm>
          <a:off x="12700" y="465137500"/>
          <a:ext cx="723900" cy="857250"/>
        </a:xfrm>
        <a:prstGeom prst="rect">
          <a:avLst/>
        </a:prstGeom>
        <a:blipFill>
          <a:blip xmlns:r="http://schemas.openxmlformats.org/officeDocument/2006/relationships" r:embed="rId10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507</xdr:row>
      <xdr:rowOff>12720</xdr:rowOff>
    </xdr:from>
    <xdr:to>
      <xdr:col>0</xdr:col>
      <xdr:colOff>736600</xdr:colOff>
      <xdr:row>507</xdr:row>
      <xdr:rowOff>869970</xdr:rowOff>
    </xdr:to>
    <xdr:sp macro="" textlink="">
      <xdr:nvSpPr>
        <xdr:cNvPr id="529" name="Rectangle 528">
          <a:extLst>
            <a:ext uri="{FF2B5EF4-FFF2-40B4-BE49-F238E27FC236}">
              <a16:creationId xmlns:a16="http://schemas.microsoft.com/office/drawing/2014/main" xmlns="" id="{BAEA1F8A-E564-613E-017C-0D5A2D17D1FF}"/>
            </a:ext>
          </a:extLst>
        </xdr:cNvPr>
        <xdr:cNvSpPr/>
      </xdr:nvSpPr>
      <xdr:spPr>
        <a:xfrm>
          <a:off x="12700" y="466021440"/>
          <a:ext cx="723900" cy="857250"/>
        </a:xfrm>
        <a:prstGeom prst="rect">
          <a:avLst/>
        </a:prstGeom>
        <a:blipFill>
          <a:blip xmlns:r="http://schemas.openxmlformats.org/officeDocument/2006/relationships" r:embed="rId1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508</xdr:row>
      <xdr:rowOff>12690</xdr:rowOff>
    </xdr:from>
    <xdr:to>
      <xdr:col>0</xdr:col>
      <xdr:colOff>736600</xdr:colOff>
      <xdr:row>508</xdr:row>
      <xdr:rowOff>869940</xdr:rowOff>
    </xdr:to>
    <xdr:sp macro="" textlink="">
      <xdr:nvSpPr>
        <xdr:cNvPr id="530" name="Rectangle 529">
          <a:extLst>
            <a:ext uri="{FF2B5EF4-FFF2-40B4-BE49-F238E27FC236}">
              <a16:creationId xmlns:a16="http://schemas.microsoft.com/office/drawing/2014/main" xmlns="" id="{FFAB8CD6-D356-29E2-670D-4659F9CCB2DD}"/>
            </a:ext>
          </a:extLst>
        </xdr:cNvPr>
        <xdr:cNvSpPr/>
      </xdr:nvSpPr>
      <xdr:spPr>
        <a:xfrm>
          <a:off x="12700" y="466905330"/>
          <a:ext cx="723900" cy="857250"/>
        </a:xfrm>
        <a:prstGeom prst="rect">
          <a:avLst/>
        </a:prstGeom>
        <a:blipFill>
          <a:blip xmlns:r="http://schemas.openxmlformats.org/officeDocument/2006/relationships" r:embed="rId1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509</xdr:row>
      <xdr:rowOff>12710</xdr:rowOff>
    </xdr:from>
    <xdr:to>
      <xdr:col>0</xdr:col>
      <xdr:colOff>736600</xdr:colOff>
      <xdr:row>509</xdr:row>
      <xdr:rowOff>869960</xdr:rowOff>
    </xdr:to>
    <xdr:sp macro="" textlink="">
      <xdr:nvSpPr>
        <xdr:cNvPr id="531" name="Rectangle 530">
          <a:extLst>
            <a:ext uri="{FF2B5EF4-FFF2-40B4-BE49-F238E27FC236}">
              <a16:creationId xmlns:a16="http://schemas.microsoft.com/office/drawing/2014/main" xmlns="" id="{DD372FA0-C13A-2497-01D9-C745CD99C89F}"/>
            </a:ext>
          </a:extLst>
        </xdr:cNvPr>
        <xdr:cNvSpPr/>
      </xdr:nvSpPr>
      <xdr:spPr>
        <a:xfrm>
          <a:off x="12700" y="467789270"/>
          <a:ext cx="723900" cy="857250"/>
        </a:xfrm>
        <a:prstGeom prst="rect">
          <a:avLst/>
        </a:prstGeom>
        <a:blipFill>
          <a:blip xmlns:r="http://schemas.openxmlformats.org/officeDocument/2006/relationships" r:embed="rId1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510</xdr:row>
      <xdr:rowOff>12680</xdr:rowOff>
    </xdr:from>
    <xdr:to>
      <xdr:col>0</xdr:col>
      <xdr:colOff>736600</xdr:colOff>
      <xdr:row>510</xdr:row>
      <xdr:rowOff>869930</xdr:rowOff>
    </xdr:to>
    <xdr:sp macro="" textlink="">
      <xdr:nvSpPr>
        <xdr:cNvPr id="532" name="Rectangle 531">
          <a:extLst>
            <a:ext uri="{FF2B5EF4-FFF2-40B4-BE49-F238E27FC236}">
              <a16:creationId xmlns:a16="http://schemas.microsoft.com/office/drawing/2014/main" xmlns="" id="{CB4D78C8-4E6F-22B2-E180-ED6FEDE16403}"/>
            </a:ext>
          </a:extLst>
        </xdr:cNvPr>
        <xdr:cNvSpPr/>
      </xdr:nvSpPr>
      <xdr:spPr>
        <a:xfrm>
          <a:off x="12700" y="468673160"/>
          <a:ext cx="723900" cy="857250"/>
        </a:xfrm>
        <a:prstGeom prst="rect">
          <a:avLst/>
        </a:prstGeom>
        <a:blipFill>
          <a:blip xmlns:r="http://schemas.openxmlformats.org/officeDocument/2006/relationships" r:embed="rId10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511</xdr:row>
      <xdr:rowOff>12700</xdr:rowOff>
    </xdr:from>
    <xdr:to>
      <xdr:col>0</xdr:col>
      <xdr:colOff>736600</xdr:colOff>
      <xdr:row>511</xdr:row>
      <xdr:rowOff>869950</xdr:rowOff>
    </xdr:to>
    <xdr:sp macro="" textlink="">
      <xdr:nvSpPr>
        <xdr:cNvPr id="533" name="Rectangle 532">
          <a:extLst>
            <a:ext uri="{FF2B5EF4-FFF2-40B4-BE49-F238E27FC236}">
              <a16:creationId xmlns:a16="http://schemas.microsoft.com/office/drawing/2014/main" xmlns="" id="{F3600FC2-DD91-E88A-4666-BD8D3858F000}"/>
            </a:ext>
          </a:extLst>
        </xdr:cNvPr>
        <xdr:cNvSpPr/>
      </xdr:nvSpPr>
      <xdr:spPr>
        <a:xfrm>
          <a:off x="12700" y="469557100"/>
          <a:ext cx="723900" cy="857250"/>
        </a:xfrm>
        <a:prstGeom prst="rect">
          <a:avLst/>
        </a:prstGeom>
        <a:blipFill>
          <a:blip xmlns:r="http://schemas.openxmlformats.org/officeDocument/2006/relationships" r:embed="rId1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512</xdr:row>
      <xdr:rowOff>12720</xdr:rowOff>
    </xdr:from>
    <xdr:to>
      <xdr:col>0</xdr:col>
      <xdr:colOff>736600</xdr:colOff>
      <xdr:row>512</xdr:row>
      <xdr:rowOff>869970</xdr:rowOff>
    </xdr:to>
    <xdr:sp macro="" textlink="">
      <xdr:nvSpPr>
        <xdr:cNvPr id="534" name="Rectangle 533">
          <a:extLst>
            <a:ext uri="{FF2B5EF4-FFF2-40B4-BE49-F238E27FC236}">
              <a16:creationId xmlns:a16="http://schemas.microsoft.com/office/drawing/2014/main" xmlns="" id="{30653DA6-26AA-0957-93B2-D0C95CD619EA}"/>
            </a:ext>
          </a:extLst>
        </xdr:cNvPr>
        <xdr:cNvSpPr/>
      </xdr:nvSpPr>
      <xdr:spPr>
        <a:xfrm>
          <a:off x="12700" y="470441040"/>
          <a:ext cx="723900" cy="857250"/>
        </a:xfrm>
        <a:prstGeom prst="rect">
          <a:avLst/>
        </a:prstGeom>
        <a:blipFill>
          <a:blip xmlns:r="http://schemas.openxmlformats.org/officeDocument/2006/relationships" r:embed="rId1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513</xdr:row>
      <xdr:rowOff>12690</xdr:rowOff>
    </xdr:from>
    <xdr:to>
      <xdr:col>0</xdr:col>
      <xdr:colOff>736600</xdr:colOff>
      <xdr:row>513</xdr:row>
      <xdr:rowOff>869940</xdr:rowOff>
    </xdr:to>
    <xdr:sp macro="" textlink="">
      <xdr:nvSpPr>
        <xdr:cNvPr id="535" name="Rectangle 534">
          <a:extLst>
            <a:ext uri="{FF2B5EF4-FFF2-40B4-BE49-F238E27FC236}">
              <a16:creationId xmlns:a16="http://schemas.microsoft.com/office/drawing/2014/main" xmlns="" id="{781134C4-976A-E0BF-A4D7-300815C3D54D}"/>
            </a:ext>
          </a:extLst>
        </xdr:cNvPr>
        <xdr:cNvSpPr/>
      </xdr:nvSpPr>
      <xdr:spPr>
        <a:xfrm>
          <a:off x="12700" y="471324930"/>
          <a:ext cx="723900" cy="857250"/>
        </a:xfrm>
        <a:prstGeom prst="rect">
          <a:avLst/>
        </a:prstGeom>
        <a:blipFill>
          <a:blip xmlns:r="http://schemas.openxmlformats.org/officeDocument/2006/relationships" r:embed="rId10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514</xdr:row>
      <xdr:rowOff>0</xdr:rowOff>
    </xdr:from>
    <xdr:to>
      <xdr:col>0</xdr:col>
      <xdr:colOff>736600</xdr:colOff>
      <xdr:row>514</xdr:row>
      <xdr:rowOff>0</xdr:rowOff>
    </xdr:to>
    <xdr:sp macro="" textlink="">
      <xdr:nvSpPr>
        <xdr:cNvPr id="536" name="Rectangle 535">
          <a:extLst>
            <a:ext uri="{FF2B5EF4-FFF2-40B4-BE49-F238E27FC236}">
              <a16:creationId xmlns:a16="http://schemas.microsoft.com/office/drawing/2014/main" xmlns="" id="{AF32C637-CC16-2E45-B7DA-EDE3424FC2C9}"/>
            </a:ext>
          </a:extLst>
        </xdr:cNvPr>
        <xdr:cNvSpPr/>
      </xdr:nvSpPr>
      <xdr:spPr>
        <a:xfrm>
          <a:off x="12700" y="472208870"/>
          <a:ext cx="723900" cy="857250"/>
        </a:xfrm>
        <a:prstGeom prst="rect">
          <a:avLst/>
        </a:prstGeom>
        <a:blipFill>
          <a:blip xmlns:r="http://schemas.openxmlformats.org/officeDocument/2006/relationships" r:embed="rId1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514</xdr:row>
      <xdr:rowOff>0</xdr:rowOff>
    </xdr:from>
    <xdr:to>
      <xdr:col>0</xdr:col>
      <xdr:colOff>736600</xdr:colOff>
      <xdr:row>514</xdr:row>
      <xdr:rowOff>0</xdr:rowOff>
    </xdr:to>
    <xdr:sp macro="" textlink="">
      <xdr:nvSpPr>
        <xdr:cNvPr id="537" name="Rectangle 536">
          <a:extLst>
            <a:ext uri="{FF2B5EF4-FFF2-40B4-BE49-F238E27FC236}">
              <a16:creationId xmlns:a16="http://schemas.microsoft.com/office/drawing/2014/main" xmlns="" id="{F66B3759-4F3F-B294-AA69-73580DAD6011}"/>
            </a:ext>
          </a:extLst>
        </xdr:cNvPr>
        <xdr:cNvSpPr/>
      </xdr:nvSpPr>
      <xdr:spPr>
        <a:xfrm>
          <a:off x="12700" y="473092760"/>
          <a:ext cx="723900" cy="857250"/>
        </a:xfrm>
        <a:prstGeom prst="rect">
          <a:avLst/>
        </a:prstGeom>
        <a:blipFill>
          <a:blip xmlns:r="http://schemas.openxmlformats.org/officeDocument/2006/relationships" r:embed="rId1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514</xdr:row>
      <xdr:rowOff>0</xdr:rowOff>
    </xdr:from>
    <xdr:to>
      <xdr:col>0</xdr:col>
      <xdr:colOff>736600</xdr:colOff>
      <xdr:row>514</xdr:row>
      <xdr:rowOff>0</xdr:rowOff>
    </xdr:to>
    <xdr:sp macro="" textlink="">
      <xdr:nvSpPr>
        <xdr:cNvPr id="538" name="Rectangle 537">
          <a:extLst>
            <a:ext uri="{FF2B5EF4-FFF2-40B4-BE49-F238E27FC236}">
              <a16:creationId xmlns:a16="http://schemas.microsoft.com/office/drawing/2014/main" xmlns="" id="{9EA0EA42-3994-B1F9-1581-42473EF07DFD}"/>
            </a:ext>
          </a:extLst>
        </xdr:cNvPr>
        <xdr:cNvSpPr/>
      </xdr:nvSpPr>
      <xdr:spPr>
        <a:xfrm>
          <a:off x="12700" y="473976700"/>
          <a:ext cx="723900" cy="857250"/>
        </a:xfrm>
        <a:prstGeom prst="rect">
          <a:avLst/>
        </a:prstGeom>
        <a:blipFill>
          <a:blip xmlns:r="http://schemas.openxmlformats.org/officeDocument/2006/relationships" r:embed="rId1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514</xdr:row>
      <xdr:rowOff>0</xdr:rowOff>
    </xdr:from>
    <xdr:to>
      <xdr:col>0</xdr:col>
      <xdr:colOff>736600</xdr:colOff>
      <xdr:row>514</xdr:row>
      <xdr:rowOff>0</xdr:rowOff>
    </xdr:to>
    <xdr:sp macro="" textlink="">
      <xdr:nvSpPr>
        <xdr:cNvPr id="539" name="Rectangle 538">
          <a:extLst>
            <a:ext uri="{FF2B5EF4-FFF2-40B4-BE49-F238E27FC236}">
              <a16:creationId xmlns:a16="http://schemas.microsoft.com/office/drawing/2014/main" xmlns="" id="{AF75DB65-815A-A9D4-4081-B9309C5F8FF9}"/>
            </a:ext>
          </a:extLst>
        </xdr:cNvPr>
        <xdr:cNvSpPr/>
      </xdr:nvSpPr>
      <xdr:spPr>
        <a:xfrm>
          <a:off x="12700" y="474860640"/>
          <a:ext cx="723900" cy="857250"/>
        </a:xfrm>
        <a:prstGeom prst="rect">
          <a:avLst/>
        </a:prstGeom>
        <a:blipFill>
          <a:blip xmlns:r="http://schemas.openxmlformats.org/officeDocument/2006/relationships" r:embed="rId1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514</xdr:row>
      <xdr:rowOff>0</xdr:rowOff>
    </xdr:from>
    <xdr:to>
      <xdr:col>0</xdr:col>
      <xdr:colOff>736600</xdr:colOff>
      <xdr:row>514</xdr:row>
      <xdr:rowOff>0</xdr:rowOff>
    </xdr:to>
    <xdr:sp macro="" textlink="">
      <xdr:nvSpPr>
        <xdr:cNvPr id="540" name="Rectangle 539">
          <a:extLst>
            <a:ext uri="{FF2B5EF4-FFF2-40B4-BE49-F238E27FC236}">
              <a16:creationId xmlns:a16="http://schemas.microsoft.com/office/drawing/2014/main" xmlns="" id="{F68AD528-7B26-377C-878C-568DE683088A}"/>
            </a:ext>
          </a:extLst>
        </xdr:cNvPr>
        <xdr:cNvSpPr/>
      </xdr:nvSpPr>
      <xdr:spPr>
        <a:xfrm>
          <a:off x="12700" y="475744530"/>
          <a:ext cx="723900" cy="857250"/>
        </a:xfrm>
        <a:prstGeom prst="rect">
          <a:avLst/>
        </a:prstGeom>
        <a:blipFill>
          <a:blip xmlns:r="http://schemas.openxmlformats.org/officeDocument/2006/relationships" r:embed="rId11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514</xdr:row>
      <xdr:rowOff>12710</xdr:rowOff>
    </xdr:from>
    <xdr:to>
      <xdr:col>0</xdr:col>
      <xdr:colOff>736600</xdr:colOff>
      <xdr:row>514</xdr:row>
      <xdr:rowOff>869960</xdr:rowOff>
    </xdr:to>
    <xdr:sp macro="" textlink="">
      <xdr:nvSpPr>
        <xdr:cNvPr id="541" name="Rectangle 540">
          <a:extLst>
            <a:ext uri="{FF2B5EF4-FFF2-40B4-BE49-F238E27FC236}">
              <a16:creationId xmlns:a16="http://schemas.microsoft.com/office/drawing/2014/main" xmlns="" id="{E860ADF8-3A39-B64A-1603-4918E96D2DA1}"/>
            </a:ext>
          </a:extLst>
        </xdr:cNvPr>
        <xdr:cNvSpPr/>
      </xdr:nvSpPr>
      <xdr:spPr>
        <a:xfrm>
          <a:off x="12700" y="476628470"/>
          <a:ext cx="723900" cy="857250"/>
        </a:xfrm>
        <a:prstGeom prst="rect">
          <a:avLst/>
        </a:prstGeom>
        <a:blipFill>
          <a:blip xmlns:r="http://schemas.openxmlformats.org/officeDocument/2006/relationships" r:embed="rId1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515</xdr:row>
      <xdr:rowOff>12680</xdr:rowOff>
    </xdr:from>
    <xdr:to>
      <xdr:col>0</xdr:col>
      <xdr:colOff>736600</xdr:colOff>
      <xdr:row>515</xdr:row>
      <xdr:rowOff>869930</xdr:rowOff>
    </xdr:to>
    <xdr:sp macro="" textlink="">
      <xdr:nvSpPr>
        <xdr:cNvPr id="542" name="Rectangle 541">
          <a:extLst>
            <a:ext uri="{FF2B5EF4-FFF2-40B4-BE49-F238E27FC236}">
              <a16:creationId xmlns:a16="http://schemas.microsoft.com/office/drawing/2014/main" xmlns="" id="{52336425-A004-DCCF-926F-D3BFAE47D205}"/>
            </a:ext>
          </a:extLst>
        </xdr:cNvPr>
        <xdr:cNvSpPr/>
      </xdr:nvSpPr>
      <xdr:spPr>
        <a:xfrm>
          <a:off x="12700" y="477512360"/>
          <a:ext cx="723900" cy="857250"/>
        </a:xfrm>
        <a:prstGeom prst="rect">
          <a:avLst/>
        </a:prstGeom>
        <a:blipFill>
          <a:blip xmlns:r="http://schemas.openxmlformats.org/officeDocument/2006/relationships" r:embed="rId1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516</xdr:row>
      <xdr:rowOff>12700</xdr:rowOff>
    </xdr:from>
    <xdr:to>
      <xdr:col>0</xdr:col>
      <xdr:colOff>736600</xdr:colOff>
      <xdr:row>516</xdr:row>
      <xdr:rowOff>869950</xdr:rowOff>
    </xdr:to>
    <xdr:sp macro="" textlink="">
      <xdr:nvSpPr>
        <xdr:cNvPr id="543" name="Rectangle 542">
          <a:extLst>
            <a:ext uri="{FF2B5EF4-FFF2-40B4-BE49-F238E27FC236}">
              <a16:creationId xmlns:a16="http://schemas.microsoft.com/office/drawing/2014/main" xmlns="" id="{5709DA0B-BBC4-108F-355A-EBDFCBA17840}"/>
            </a:ext>
          </a:extLst>
        </xdr:cNvPr>
        <xdr:cNvSpPr/>
      </xdr:nvSpPr>
      <xdr:spPr>
        <a:xfrm>
          <a:off x="12700" y="478396300"/>
          <a:ext cx="723900" cy="857250"/>
        </a:xfrm>
        <a:prstGeom prst="rect">
          <a:avLst/>
        </a:prstGeom>
        <a:blipFill>
          <a:blip xmlns:r="http://schemas.openxmlformats.org/officeDocument/2006/relationships" r:embed="rId1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517</xdr:row>
      <xdr:rowOff>12720</xdr:rowOff>
    </xdr:from>
    <xdr:to>
      <xdr:col>0</xdr:col>
      <xdr:colOff>736600</xdr:colOff>
      <xdr:row>517</xdr:row>
      <xdr:rowOff>869970</xdr:rowOff>
    </xdr:to>
    <xdr:sp macro="" textlink="">
      <xdr:nvSpPr>
        <xdr:cNvPr id="544" name="Rectangle 543">
          <a:extLst>
            <a:ext uri="{FF2B5EF4-FFF2-40B4-BE49-F238E27FC236}">
              <a16:creationId xmlns:a16="http://schemas.microsoft.com/office/drawing/2014/main" xmlns="" id="{851774DB-F504-BCFA-3B0D-ADA556D1C9BB}"/>
            </a:ext>
          </a:extLst>
        </xdr:cNvPr>
        <xdr:cNvSpPr/>
      </xdr:nvSpPr>
      <xdr:spPr>
        <a:xfrm>
          <a:off x="12700" y="479280240"/>
          <a:ext cx="723900" cy="857250"/>
        </a:xfrm>
        <a:prstGeom prst="rect">
          <a:avLst/>
        </a:prstGeom>
        <a:blipFill>
          <a:blip xmlns:r="http://schemas.openxmlformats.org/officeDocument/2006/relationships" r:embed="rId11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518</xdr:row>
      <xdr:rowOff>12690</xdr:rowOff>
    </xdr:from>
    <xdr:to>
      <xdr:col>0</xdr:col>
      <xdr:colOff>736600</xdr:colOff>
      <xdr:row>518</xdr:row>
      <xdr:rowOff>869940</xdr:rowOff>
    </xdr:to>
    <xdr:sp macro="" textlink="">
      <xdr:nvSpPr>
        <xdr:cNvPr id="545" name="Rectangle 544">
          <a:extLst>
            <a:ext uri="{FF2B5EF4-FFF2-40B4-BE49-F238E27FC236}">
              <a16:creationId xmlns:a16="http://schemas.microsoft.com/office/drawing/2014/main" xmlns="" id="{423D4F3E-F508-9940-52E5-E4A6CE50758A}"/>
            </a:ext>
          </a:extLst>
        </xdr:cNvPr>
        <xdr:cNvSpPr/>
      </xdr:nvSpPr>
      <xdr:spPr>
        <a:xfrm>
          <a:off x="12700" y="480164130"/>
          <a:ext cx="723900" cy="857250"/>
        </a:xfrm>
        <a:prstGeom prst="rect">
          <a:avLst/>
        </a:prstGeom>
        <a:blipFill>
          <a:blip xmlns:r="http://schemas.openxmlformats.org/officeDocument/2006/relationships" r:embed="rId1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519</xdr:row>
      <xdr:rowOff>12710</xdr:rowOff>
    </xdr:from>
    <xdr:to>
      <xdr:col>0</xdr:col>
      <xdr:colOff>736600</xdr:colOff>
      <xdr:row>519</xdr:row>
      <xdr:rowOff>869960</xdr:rowOff>
    </xdr:to>
    <xdr:sp macro="" textlink="">
      <xdr:nvSpPr>
        <xdr:cNvPr id="546" name="Rectangle 545">
          <a:extLst>
            <a:ext uri="{FF2B5EF4-FFF2-40B4-BE49-F238E27FC236}">
              <a16:creationId xmlns:a16="http://schemas.microsoft.com/office/drawing/2014/main" xmlns="" id="{AA10DECF-5DCC-9E12-6C7A-C0D00545EE27}"/>
            </a:ext>
          </a:extLst>
        </xdr:cNvPr>
        <xdr:cNvSpPr/>
      </xdr:nvSpPr>
      <xdr:spPr>
        <a:xfrm>
          <a:off x="12700" y="481048070"/>
          <a:ext cx="723900" cy="857250"/>
        </a:xfrm>
        <a:prstGeom prst="rect">
          <a:avLst/>
        </a:prstGeom>
        <a:blipFill>
          <a:blip xmlns:r="http://schemas.openxmlformats.org/officeDocument/2006/relationships" r:embed="rId1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520</xdr:row>
      <xdr:rowOff>12680</xdr:rowOff>
    </xdr:from>
    <xdr:to>
      <xdr:col>0</xdr:col>
      <xdr:colOff>736600</xdr:colOff>
      <xdr:row>520</xdr:row>
      <xdr:rowOff>869930</xdr:rowOff>
    </xdr:to>
    <xdr:sp macro="" textlink="">
      <xdr:nvSpPr>
        <xdr:cNvPr id="547" name="Rectangle 546">
          <a:extLst>
            <a:ext uri="{FF2B5EF4-FFF2-40B4-BE49-F238E27FC236}">
              <a16:creationId xmlns:a16="http://schemas.microsoft.com/office/drawing/2014/main" xmlns="" id="{1E4223C2-77C9-B853-F780-D092911F5FC1}"/>
            </a:ext>
          </a:extLst>
        </xdr:cNvPr>
        <xdr:cNvSpPr/>
      </xdr:nvSpPr>
      <xdr:spPr>
        <a:xfrm>
          <a:off x="12700" y="481931960"/>
          <a:ext cx="723900" cy="857250"/>
        </a:xfrm>
        <a:prstGeom prst="rect">
          <a:avLst/>
        </a:prstGeom>
        <a:blipFill>
          <a:blip xmlns:r="http://schemas.openxmlformats.org/officeDocument/2006/relationships" r:embed="rId1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521</xdr:row>
      <xdr:rowOff>12700</xdr:rowOff>
    </xdr:from>
    <xdr:to>
      <xdr:col>0</xdr:col>
      <xdr:colOff>736600</xdr:colOff>
      <xdr:row>521</xdr:row>
      <xdr:rowOff>869950</xdr:rowOff>
    </xdr:to>
    <xdr:sp macro="" textlink="">
      <xdr:nvSpPr>
        <xdr:cNvPr id="548" name="Rectangle 547">
          <a:extLst>
            <a:ext uri="{FF2B5EF4-FFF2-40B4-BE49-F238E27FC236}">
              <a16:creationId xmlns:a16="http://schemas.microsoft.com/office/drawing/2014/main" xmlns="" id="{02D4D92C-6627-5298-247D-C2D1FA1D1779}"/>
            </a:ext>
          </a:extLst>
        </xdr:cNvPr>
        <xdr:cNvSpPr/>
      </xdr:nvSpPr>
      <xdr:spPr>
        <a:xfrm>
          <a:off x="12700" y="482815900"/>
          <a:ext cx="723900" cy="857250"/>
        </a:xfrm>
        <a:prstGeom prst="rect">
          <a:avLst/>
        </a:prstGeom>
        <a:blipFill>
          <a:blip xmlns:r="http://schemas.openxmlformats.org/officeDocument/2006/relationships" r:embed="rId11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522</xdr:row>
      <xdr:rowOff>12720</xdr:rowOff>
    </xdr:from>
    <xdr:to>
      <xdr:col>0</xdr:col>
      <xdr:colOff>736600</xdr:colOff>
      <xdr:row>522</xdr:row>
      <xdr:rowOff>869970</xdr:rowOff>
    </xdr:to>
    <xdr:sp macro="" textlink="">
      <xdr:nvSpPr>
        <xdr:cNvPr id="549" name="Rectangle 548">
          <a:extLst>
            <a:ext uri="{FF2B5EF4-FFF2-40B4-BE49-F238E27FC236}">
              <a16:creationId xmlns:a16="http://schemas.microsoft.com/office/drawing/2014/main" xmlns="" id="{C915291E-3A17-34EE-E003-217F4C9EDA39}"/>
            </a:ext>
          </a:extLst>
        </xdr:cNvPr>
        <xdr:cNvSpPr/>
      </xdr:nvSpPr>
      <xdr:spPr>
        <a:xfrm>
          <a:off x="12700" y="483699840"/>
          <a:ext cx="723900" cy="857250"/>
        </a:xfrm>
        <a:prstGeom prst="rect">
          <a:avLst/>
        </a:prstGeom>
        <a:blipFill>
          <a:blip xmlns:r="http://schemas.openxmlformats.org/officeDocument/2006/relationships" r:embed="rId1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523</xdr:row>
      <xdr:rowOff>12690</xdr:rowOff>
    </xdr:from>
    <xdr:to>
      <xdr:col>0</xdr:col>
      <xdr:colOff>736600</xdr:colOff>
      <xdr:row>523</xdr:row>
      <xdr:rowOff>869940</xdr:rowOff>
    </xdr:to>
    <xdr:sp macro="" textlink="">
      <xdr:nvSpPr>
        <xdr:cNvPr id="550" name="Rectangle 549">
          <a:extLst>
            <a:ext uri="{FF2B5EF4-FFF2-40B4-BE49-F238E27FC236}">
              <a16:creationId xmlns:a16="http://schemas.microsoft.com/office/drawing/2014/main" xmlns="" id="{C9BDE3B3-2DC8-94AA-79A8-BF4FC672862C}"/>
            </a:ext>
          </a:extLst>
        </xdr:cNvPr>
        <xdr:cNvSpPr/>
      </xdr:nvSpPr>
      <xdr:spPr>
        <a:xfrm>
          <a:off x="12700" y="484583730"/>
          <a:ext cx="723900" cy="857250"/>
        </a:xfrm>
        <a:prstGeom prst="rect">
          <a:avLst/>
        </a:prstGeom>
        <a:blipFill>
          <a:blip xmlns:r="http://schemas.openxmlformats.org/officeDocument/2006/relationships" r:embed="rId1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524</xdr:row>
      <xdr:rowOff>12710</xdr:rowOff>
    </xdr:from>
    <xdr:to>
      <xdr:col>0</xdr:col>
      <xdr:colOff>736600</xdr:colOff>
      <xdr:row>524</xdr:row>
      <xdr:rowOff>869960</xdr:rowOff>
    </xdr:to>
    <xdr:sp macro="" textlink="">
      <xdr:nvSpPr>
        <xdr:cNvPr id="551" name="Rectangle 550">
          <a:extLst>
            <a:ext uri="{FF2B5EF4-FFF2-40B4-BE49-F238E27FC236}">
              <a16:creationId xmlns:a16="http://schemas.microsoft.com/office/drawing/2014/main" xmlns="" id="{FB0CF225-020F-A2FD-6338-51BC2D7D8CCD}"/>
            </a:ext>
          </a:extLst>
        </xdr:cNvPr>
        <xdr:cNvSpPr/>
      </xdr:nvSpPr>
      <xdr:spPr>
        <a:xfrm>
          <a:off x="12700" y="485467670"/>
          <a:ext cx="723900" cy="857250"/>
        </a:xfrm>
        <a:prstGeom prst="rect">
          <a:avLst/>
        </a:prstGeom>
        <a:blipFill>
          <a:blip xmlns:r="http://schemas.openxmlformats.org/officeDocument/2006/relationships" r:embed="rId1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525</xdr:row>
      <xdr:rowOff>12680</xdr:rowOff>
    </xdr:from>
    <xdr:to>
      <xdr:col>0</xdr:col>
      <xdr:colOff>736600</xdr:colOff>
      <xdr:row>525</xdr:row>
      <xdr:rowOff>869930</xdr:rowOff>
    </xdr:to>
    <xdr:sp macro="" textlink="">
      <xdr:nvSpPr>
        <xdr:cNvPr id="552" name="Rectangle 551">
          <a:extLst>
            <a:ext uri="{FF2B5EF4-FFF2-40B4-BE49-F238E27FC236}">
              <a16:creationId xmlns:a16="http://schemas.microsoft.com/office/drawing/2014/main" xmlns="" id="{E88669C6-7C3F-3BC5-6733-0F0FB0631818}"/>
            </a:ext>
          </a:extLst>
        </xdr:cNvPr>
        <xdr:cNvSpPr/>
      </xdr:nvSpPr>
      <xdr:spPr>
        <a:xfrm>
          <a:off x="12700" y="486351560"/>
          <a:ext cx="723900" cy="857250"/>
        </a:xfrm>
        <a:prstGeom prst="rect">
          <a:avLst/>
        </a:prstGeom>
        <a:blipFill>
          <a:blip xmlns:r="http://schemas.openxmlformats.org/officeDocument/2006/relationships" r:embed="rId11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526</xdr:row>
      <xdr:rowOff>12700</xdr:rowOff>
    </xdr:from>
    <xdr:to>
      <xdr:col>0</xdr:col>
      <xdr:colOff>736600</xdr:colOff>
      <xdr:row>526</xdr:row>
      <xdr:rowOff>869950</xdr:rowOff>
    </xdr:to>
    <xdr:sp macro="" textlink="">
      <xdr:nvSpPr>
        <xdr:cNvPr id="553" name="Rectangle 552">
          <a:extLst>
            <a:ext uri="{FF2B5EF4-FFF2-40B4-BE49-F238E27FC236}">
              <a16:creationId xmlns:a16="http://schemas.microsoft.com/office/drawing/2014/main" xmlns="" id="{4888B7CF-A99B-1E25-00F2-B6EE96DC4F4E}"/>
            </a:ext>
          </a:extLst>
        </xdr:cNvPr>
        <xdr:cNvSpPr/>
      </xdr:nvSpPr>
      <xdr:spPr>
        <a:xfrm>
          <a:off x="12700" y="487235500"/>
          <a:ext cx="723900" cy="857250"/>
        </a:xfrm>
        <a:prstGeom prst="rect">
          <a:avLst/>
        </a:prstGeom>
        <a:blipFill>
          <a:blip xmlns:r="http://schemas.openxmlformats.org/officeDocument/2006/relationships" r:embed="rId1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527</xdr:row>
      <xdr:rowOff>12720</xdr:rowOff>
    </xdr:from>
    <xdr:to>
      <xdr:col>0</xdr:col>
      <xdr:colOff>736600</xdr:colOff>
      <xdr:row>527</xdr:row>
      <xdr:rowOff>869970</xdr:rowOff>
    </xdr:to>
    <xdr:sp macro="" textlink="">
      <xdr:nvSpPr>
        <xdr:cNvPr id="554" name="Rectangle 553">
          <a:extLst>
            <a:ext uri="{FF2B5EF4-FFF2-40B4-BE49-F238E27FC236}">
              <a16:creationId xmlns:a16="http://schemas.microsoft.com/office/drawing/2014/main" xmlns="" id="{D151222A-BE86-76CC-2757-A98D68A2FA59}"/>
            </a:ext>
          </a:extLst>
        </xdr:cNvPr>
        <xdr:cNvSpPr/>
      </xdr:nvSpPr>
      <xdr:spPr>
        <a:xfrm>
          <a:off x="12700" y="488119440"/>
          <a:ext cx="723900" cy="857250"/>
        </a:xfrm>
        <a:prstGeom prst="rect">
          <a:avLst/>
        </a:prstGeom>
        <a:blipFill>
          <a:blip xmlns:r="http://schemas.openxmlformats.org/officeDocument/2006/relationships" r:embed="rId1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528</xdr:row>
      <xdr:rowOff>12690</xdr:rowOff>
    </xdr:from>
    <xdr:to>
      <xdr:col>0</xdr:col>
      <xdr:colOff>736600</xdr:colOff>
      <xdr:row>528</xdr:row>
      <xdr:rowOff>869940</xdr:rowOff>
    </xdr:to>
    <xdr:sp macro="" textlink="">
      <xdr:nvSpPr>
        <xdr:cNvPr id="555" name="Rectangle 554">
          <a:extLst>
            <a:ext uri="{FF2B5EF4-FFF2-40B4-BE49-F238E27FC236}">
              <a16:creationId xmlns:a16="http://schemas.microsoft.com/office/drawing/2014/main" xmlns="" id="{866DD137-9416-72C1-4AA7-8A7AED198C45}"/>
            </a:ext>
          </a:extLst>
        </xdr:cNvPr>
        <xdr:cNvSpPr/>
      </xdr:nvSpPr>
      <xdr:spPr>
        <a:xfrm>
          <a:off x="12700" y="489003330"/>
          <a:ext cx="723900" cy="857250"/>
        </a:xfrm>
        <a:prstGeom prst="rect">
          <a:avLst/>
        </a:prstGeom>
        <a:blipFill>
          <a:blip xmlns:r="http://schemas.openxmlformats.org/officeDocument/2006/relationships" r:embed="rId1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529</xdr:row>
      <xdr:rowOff>12710</xdr:rowOff>
    </xdr:from>
    <xdr:to>
      <xdr:col>0</xdr:col>
      <xdr:colOff>736600</xdr:colOff>
      <xdr:row>529</xdr:row>
      <xdr:rowOff>869960</xdr:rowOff>
    </xdr:to>
    <xdr:sp macro="" textlink="">
      <xdr:nvSpPr>
        <xdr:cNvPr id="556" name="Rectangle 555">
          <a:extLst>
            <a:ext uri="{FF2B5EF4-FFF2-40B4-BE49-F238E27FC236}">
              <a16:creationId xmlns:a16="http://schemas.microsoft.com/office/drawing/2014/main" xmlns="" id="{D9670A2A-3E7B-C50F-652D-42C7DD41F4B3}"/>
            </a:ext>
          </a:extLst>
        </xdr:cNvPr>
        <xdr:cNvSpPr/>
      </xdr:nvSpPr>
      <xdr:spPr>
        <a:xfrm>
          <a:off x="12700" y="489887270"/>
          <a:ext cx="723900" cy="857250"/>
        </a:xfrm>
        <a:prstGeom prst="rect">
          <a:avLst/>
        </a:prstGeom>
        <a:blipFill>
          <a:blip xmlns:r="http://schemas.openxmlformats.org/officeDocument/2006/relationships" r:embed="rId11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530</xdr:row>
      <xdr:rowOff>12680</xdr:rowOff>
    </xdr:from>
    <xdr:to>
      <xdr:col>0</xdr:col>
      <xdr:colOff>736600</xdr:colOff>
      <xdr:row>530</xdr:row>
      <xdr:rowOff>869930</xdr:rowOff>
    </xdr:to>
    <xdr:sp macro="" textlink="">
      <xdr:nvSpPr>
        <xdr:cNvPr id="557" name="Rectangle 556">
          <a:extLst>
            <a:ext uri="{FF2B5EF4-FFF2-40B4-BE49-F238E27FC236}">
              <a16:creationId xmlns:a16="http://schemas.microsoft.com/office/drawing/2014/main" xmlns="" id="{370DF3A1-7982-5226-2FBA-9BCA0EDD966D}"/>
            </a:ext>
          </a:extLst>
        </xdr:cNvPr>
        <xdr:cNvSpPr/>
      </xdr:nvSpPr>
      <xdr:spPr>
        <a:xfrm>
          <a:off x="12700" y="490771160"/>
          <a:ext cx="723900" cy="857250"/>
        </a:xfrm>
        <a:prstGeom prst="rect">
          <a:avLst/>
        </a:prstGeom>
        <a:blipFill>
          <a:blip xmlns:r="http://schemas.openxmlformats.org/officeDocument/2006/relationships" r:embed="rId1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531</xdr:row>
      <xdr:rowOff>12700</xdr:rowOff>
    </xdr:from>
    <xdr:to>
      <xdr:col>0</xdr:col>
      <xdr:colOff>736600</xdr:colOff>
      <xdr:row>531</xdr:row>
      <xdr:rowOff>869950</xdr:rowOff>
    </xdr:to>
    <xdr:sp macro="" textlink="">
      <xdr:nvSpPr>
        <xdr:cNvPr id="558" name="Rectangle 557">
          <a:extLst>
            <a:ext uri="{FF2B5EF4-FFF2-40B4-BE49-F238E27FC236}">
              <a16:creationId xmlns:a16="http://schemas.microsoft.com/office/drawing/2014/main" xmlns="" id="{AC9B500D-5713-31A3-F8B1-88115C55F63A}"/>
            </a:ext>
          </a:extLst>
        </xdr:cNvPr>
        <xdr:cNvSpPr/>
      </xdr:nvSpPr>
      <xdr:spPr>
        <a:xfrm>
          <a:off x="12700" y="491655100"/>
          <a:ext cx="723900" cy="857250"/>
        </a:xfrm>
        <a:prstGeom prst="rect">
          <a:avLst/>
        </a:prstGeom>
        <a:blipFill>
          <a:blip xmlns:r="http://schemas.openxmlformats.org/officeDocument/2006/relationships" r:embed="rId1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532</xdr:row>
      <xdr:rowOff>12720</xdr:rowOff>
    </xdr:from>
    <xdr:to>
      <xdr:col>0</xdr:col>
      <xdr:colOff>736600</xdr:colOff>
      <xdr:row>532</xdr:row>
      <xdr:rowOff>869970</xdr:rowOff>
    </xdr:to>
    <xdr:sp macro="" textlink="">
      <xdr:nvSpPr>
        <xdr:cNvPr id="559" name="Rectangle 558">
          <a:extLst>
            <a:ext uri="{FF2B5EF4-FFF2-40B4-BE49-F238E27FC236}">
              <a16:creationId xmlns:a16="http://schemas.microsoft.com/office/drawing/2014/main" xmlns="" id="{5CCF7919-D544-A7F0-7AA1-750AFD6BDA38}"/>
            </a:ext>
          </a:extLst>
        </xdr:cNvPr>
        <xdr:cNvSpPr/>
      </xdr:nvSpPr>
      <xdr:spPr>
        <a:xfrm>
          <a:off x="12700" y="492539040"/>
          <a:ext cx="723900" cy="857250"/>
        </a:xfrm>
        <a:prstGeom prst="rect">
          <a:avLst/>
        </a:prstGeom>
        <a:blipFill>
          <a:blip xmlns:r="http://schemas.openxmlformats.org/officeDocument/2006/relationships" r:embed="rId1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533</xdr:row>
      <xdr:rowOff>12690</xdr:rowOff>
    </xdr:from>
    <xdr:to>
      <xdr:col>0</xdr:col>
      <xdr:colOff>736600</xdr:colOff>
      <xdr:row>533</xdr:row>
      <xdr:rowOff>869940</xdr:rowOff>
    </xdr:to>
    <xdr:sp macro="" textlink="">
      <xdr:nvSpPr>
        <xdr:cNvPr id="560" name="Rectangle 559">
          <a:extLst>
            <a:ext uri="{FF2B5EF4-FFF2-40B4-BE49-F238E27FC236}">
              <a16:creationId xmlns:a16="http://schemas.microsoft.com/office/drawing/2014/main" xmlns="" id="{5F410810-B7E1-EF7E-8B18-7E33EA507EFA}"/>
            </a:ext>
          </a:extLst>
        </xdr:cNvPr>
        <xdr:cNvSpPr/>
      </xdr:nvSpPr>
      <xdr:spPr>
        <a:xfrm>
          <a:off x="12700" y="493422930"/>
          <a:ext cx="723900" cy="857250"/>
        </a:xfrm>
        <a:prstGeom prst="rect">
          <a:avLst/>
        </a:prstGeom>
        <a:blipFill>
          <a:blip xmlns:r="http://schemas.openxmlformats.org/officeDocument/2006/relationships" r:embed="rId11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534</xdr:row>
      <xdr:rowOff>12710</xdr:rowOff>
    </xdr:from>
    <xdr:to>
      <xdr:col>0</xdr:col>
      <xdr:colOff>736600</xdr:colOff>
      <xdr:row>534</xdr:row>
      <xdr:rowOff>869960</xdr:rowOff>
    </xdr:to>
    <xdr:sp macro="" textlink="">
      <xdr:nvSpPr>
        <xdr:cNvPr id="561" name="Rectangle 560">
          <a:extLst>
            <a:ext uri="{FF2B5EF4-FFF2-40B4-BE49-F238E27FC236}">
              <a16:creationId xmlns:a16="http://schemas.microsoft.com/office/drawing/2014/main" xmlns="" id="{169BA636-B392-2BAD-D405-9E66753454E9}"/>
            </a:ext>
          </a:extLst>
        </xdr:cNvPr>
        <xdr:cNvSpPr/>
      </xdr:nvSpPr>
      <xdr:spPr>
        <a:xfrm>
          <a:off x="12700" y="494306870"/>
          <a:ext cx="723900" cy="857250"/>
        </a:xfrm>
        <a:prstGeom prst="rect">
          <a:avLst/>
        </a:prstGeom>
        <a:blipFill>
          <a:blip xmlns:r="http://schemas.openxmlformats.org/officeDocument/2006/relationships" r:embed="rId1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535</xdr:row>
      <xdr:rowOff>12680</xdr:rowOff>
    </xdr:from>
    <xdr:to>
      <xdr:col>0</xdr:col>
      <xdr:colOff>736600</xdr:colOff>
      <xdr:row>535</xdr:row>
      <xdr:rowOff>869930</xdr:rowOff>
    </xdr:to>
    <xdr:sp macro="" textlink="">
      <xdr:nvSpPr>
        <xdr:cNvPr id="562" name="Rectangle 561">
          <a:extLst>
            <a:ext uri="{FF2B5EF4-FFF2-40B4-BE49-F238E27FC236}">
              <a16:creationId xmlns:a16="http://schemas.microsoft.com/office/drawing/2014/main" xmlns="" id="{48120065-9B21-F9F4-12ED-8C6CC94A3916}"/>
            </a:ext>
          </a:extLst>
        </xdr:cNvPr>
        <xdr:cNvSpPr/>
      </xdr:nvSpPr>
      <xdr:spPr>
        <a:xfrm>
          <a:off x="12700" y="495190760"/>
          <a:ext cx="723900" cy="857250"/>
        </a:xfrm>
        <a:prstGeom prst="rect">
          <a:avLst/>
        </a:prstGeom>
        <a:blipFill>
          <a:blip xmlns:r="http://schemas.openxmlformats.org/officeDocument/2006/relationships" r:embed="rId1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536</xdr:row>
      <xdr:rowOff>12700</xdr:rowOff>
    </xdr:from>
    <xdr:to>
      <xdr:col>0</xdr:col>
      <xdr:colOff>736600</xdr:colOff>
      <xdr:row>536</xdr:row>
      <xdr:rowOff>869950</xdr:rowOff>
    </xdr:to>
    <xdr:sp macro="" textlink="">
      <xdr:nvSpPr>
        <xdr:cNvPr id="563" name="Rectangle 562">
          <a:extLst>
            <a:ext uri="{FF2B5EF4-FFF2-40B4-BE49-F238E27FC236}">
              <a16:creationId xmlns:a16="http://schemas.microsoft.com/office/drawing/2014/main" xmlns="" id="{CA9602DC-BD58-8502-0242-30709675A38F}"/>
            </a:ext>
          </a:extLst>
        </xdr:cNvPr>
        <xdr:cNvSpPr/>
      </xdr:nvSpPr>
      <xdr:spPr>
        <a:xfrm>
          <a:off x="12700" y="496074700"/>
          <a:ext cx="723900" cy="857250"/>
        </a:xfrm>
        <a:prstGeom prst="rect">
          <a:avLst/>
        </a:prstGeom>
        <a:blipFill>
          <a:blip xmlns:r="http://schemas.openxmlformats.org/officeDocument/2006/relationships" r:embed="rId1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537</xdr:row>
      <xdr:rowOff>12720</xdr:rowOff>
    </xdr:from>
    <xdr:to>
      <xdr:col>0</xdr:col>
      <xdr:colOff>736600</xdr:colOff>
      <xdr:row>537</xdr:row>
      <xdr:rowOff>869970</xdr:rowOff>
    </xdr:to>
    <xdr:sp macro="" textlink="">
      <xdr:nvSpPr>
        <xdr:cNvPr id="564" name="Rectangle 563">
          <a:extLst>
            <a:ext uri="{FF2B5EF4-FFF2-40B4-BE49-F238E27FC236}">
              <a16:creationId xmlns:a16="http://schemas.microsoft.com/office/drawing/2014/main" xmlns="" id="{1113407B-C82B-F299-5C90-35738C40CB80}"/>
            </a:ext>
          </a:extLst>
        </xdr:cNvPr>
        <xdr:cNvSpPr/>
      </xdr:nvSpPr>
      <xdr:spPr>
        <a:xfrm>
          <a:off x="12700" y="496958640"/>
          <a:ext cx="723900" cy="857250"/>
        </a:xfrm>
        <a:prstGeom prst="rect">
          <a:avLst/>
        </a:prstGeom>
        <a:blipFill>
          <a:blip xmlns:r="http://schemas.openxmlformats.org/officeDocument/2006/relationships" r:embed="rId11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538</xdr:row>
      <xdr:rowOff>12690</xdr:rowOff>
    </xdr:from>
    <xdr:to>
      <xdr:col>0</xdr:col>
      <xdr:colOff>736600</xdr:colOff>
      <xdr:row>538</xdr:row>
      <xdr:rowOff>869940</xdr:rowOff>
    </xdr:to>
    <xdr:sp macro="" textlink="">
      <xdr:nvSpPr>
        <xdr:cNvPr id="565" name="Rectangle 564">
          <a:extLst>
            <a:ext uri="{FF2B5EF4-FFF2-40B4-BE49-F238E27FC236}">
              <a16:creationId xmlns:a16="http://schemas.microsoft.com/office/drawing/2014/main" xmlns="" id="{54A4579F-B953-50B2-4C4A-552817D815CC}"/>
            </a:ext>
          </a:extLst>
        </xdr:cNvPr>
        <xdr:cNvSpPr/>
      </xdr:nvSpPr>
      <xdr:spPr>
        <a:xfrm>
          <a:off x="12700" y="497842530"/>
          <a:ext cx="723900" cy="857250"/>
        </a:xfrm>
        <a:prstGeom prst="rect">
          <a:avLst/>
        </a:prstGeom>
        <a:blipFill>
          <a:blip xmlns:r="http://schemas.openxmlformats.org/officeDocument/2006/relationships" r:embed="rId1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539</xdr:row>
      <xdr:rowOff>12710</xdr:rowOff>
    </xdr:from>
    <xdr:to>
      <xdr:col>0</xdr:col>
      <xdr:colOff>736600</xdr:colOff>
      <xdr:row>539</xdr:row>
      <xdr:rowOff>869960</xdr:rowOff>
    </xdr:to>
    <xdr:sp macro="" textlink="">
      <xdr:nvSpPr>
        <xdr:cNvPr id="566" name="Rectangle 565">
          <a:extLst>
            <a:ext uri="{FF2B5EF4-FFF2-40B4-BE49-F238E27FC236}">
              <a16:creationId xmlns:a16="http://schemas.microsoft.com/office/drawing/2014/main" xmlns="" id="{129AE73D-7278-8CE3-A4D9-4F8CEF7B6B5C}"/>
            </a:ext>
          </a:extLst>
        </xdr:cNvPr>
        <xdr:cNvSpPr/>
      </xdr:nvSpPr>
      <xdr:spPr>
        <a:xfrm>
          <a:off x="12700" y="498726470"/>
          <a:ext cx="723900" cy="857250"/>
        </a:xfrm>
        <a:prstGeom prst="rect">
          <a:avLst/>
        </a:prstGeom>
        <a:blipFill>
          <a:blip xmlns:r="http://schemas.openxmlformats.org/officeDocument/2006/relationships" r:embed="rId1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540</xdr:row>
      <xdr:rowOff>12680</xdr:rowOff>
    </xdr:from>
    <xdr:to>
      <xdr:col>0</xdr:col>
      <xdr:colOff>736600</xdr:colOff>
      <xdr:row>540</xdr:row>
      <xdr:rowOff>869930</xdr:rowOff>
    </xdr:to>
    <xdr:sp macro="" textlink="">
      <xdr:nvSpPr>
        <xdr:cNvPr id="567" name="Rectangle 566">
          <a:extLst>
            <a:ext uri="{FF2B5EF4-FFF2-40B4-BE49-F238E27FC236}">
              <a16:creationId xmlns:a16="http://schemas.microsoft.com/office/drawing/2014/main" xmlns="" id="{DE5FE9DE-2841-5E46-069D-02C79D82E2EB}"/>
            </a:ext>
          </a:extLst>
        </xdr:cNvPr>
        <xdr:cNvSpPr/>
      </xdr:nvSpPr>
      <xdr:spPr>
        <a:xfrm>
          <a:off x="12700" y="499610360"/>
          <a:ext cx="723900" cy="857250"/>
        </a:xfrm>
        <a:prstGeom prst="rect">
          <a:avLst/>
        </a:prstGeom>
        <a:blipFill>
          <a:blip xmlns:r="http://schemas.openxmlformats.org/officeDocument/2006/relationships" r:embed="rId1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541</xdr:row>
      <xdr:rowOff>12700</xdr:rowOff>
    </xdr:from>
    <xdr:to>
      <xdr:col>0</xdr:col>
      <xdr:colOff>736600</xdr:colOff>
      <xdr:row>541</xdr:row>
      <xdr:rowOff>869950</xdr:rowOff>
    </xdr:to>
    <xdr:sp macro="" textlink="">
      <xdr:nvSpPr>
        <xdr:cNvPr id="568" name="Rectangle 567">
          <a:extLst>
            <a:ext uri="{FF2B5EF4-FFF2-40B4-BE49-F238E27FC236}">
              <a16:creationId xmlns:a16="http://schemas.microsoft.com/office/drawing/2014/main" xmlns="" id="{9F48D157-A810-83C9-A458-3D036B07DE51}"/>
            </a:ext>
          </a:extLst>
        </xdr:cNvPr>
        <xdr:cNvSpPr/>
      </xdr:nvSpPr>
      <xdr:spPr>
        <a:xfrm>
          <a:off x="12700" y="500494300"/>
          <a:ext cx="723900" cy="857250"/>
        </a:xfrm>
        <a:prstGeom prst="rect">
          <a:avLst/>
        </a:prstGeom>
        <a:blipFill>
          <a:blip xmlns:r="http://schemas.openxmlformats.org/officeDocument/2006/relationships" r:embed="rId11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542</xdr:row>
      <xdr:rowOff>12720</xdr:rowOff>
    </xdr:from>
    <xdr:to>
      <xdr:col>0</xdr:col>
      <xdr:colOff>736600</xdr:colOff>
      <xdr:row>542</xdr:row>
      <xdr:rowOff>869970</xdr:rowOff>
    </xdr:to>
    <xdr:sp macro="" textlink="">
      <xdr:nvSpPr>
        <xdr:cNvPr id="569" name="Rectangle 568">
          <a:extLst>
            <a:ext uri="{FF2B5EF4-FFF2-40B4-BE49-F238E27FC236}">
              <a16:creationId xmlns:a16="http://schemas.microsoft.com/office/drawing/2014/main" xmlns="" id="{9039DB90-797E-488F-4E2C-3CC3AD4DF0DF}"/>
            </a:ext>
          </a:extLst>
        </xdr:cNvPr>
        <xdr:cNvSpPr/>
      </xdr:nvSpPr>
      <xdr:spPr>
        <a:xfrm>
          <a:off x="12700" y="501378240"/>
          <a:ext cx="723900" cy="857250"/>
        </a:xfrm>
        <a:prstGeom prst="rect">
          <a:avLst/>
        </a:prstGeom>
        <a:blipFill>
          <a:blip xmlns:r="http://schemas.openxmlformats.org/officeDocument/2006/relationships" r:embed="rId1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543</xdr:row>
      <xdr:rowOff>12690</xdr:rowOff>
    </xdr:from>
    <xdr:to>
      <xdr:col>0</xdr:col>
      <xdr:colOff>736600</xdr:colOff>
      <xdr:row>543</xdr:row>
      <xdr:rowOff>869940</xdr:rowOff>
    </xdr:to>
    <xdr:sp macro="" textlink="">
      <xdr:nvSpPr>
        <xdr:cNvPr id="570" name="Rectangle 569">
          <a:extLst>
            <a:ext uri="{FF2B5EF4-FFF2-40B4-BE49-F238E27FC236}">
              <a16:creationId xmlns:a16="http://schemas.microsoft.com/office/drawing/2014/main" xmlns="" id="{27272C0B-FAC9-88ED-497D-9B357E496F1A}"/>
            </a:ext>
          </a:extLst>
        </xdr:cNvPr>
        <xdr:cNvSpPr/>
      </xdr:nvSpPr>
      <xdr:spPr>
        <a:xfrm>
          <a:off x="12700" y="502262130"/>
          <a:ext cx="723900" cy="857250"/>
        </a:xfrm>
        <a:prstGeom prst="rect">
          <a:avLst/>
        </a:prstGeom>
        <a:blipFill>
          <a:blip xmlns:r="http://schemas.openxmlformats.org/officeDocument/2006/relationships" r:embed="rId1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544</xdr:row>
      <xdr:rowOff>12710</xdr:rowOff>
    </xdr:from>
    <xdr:to>
      <xdr:col>0</xdr:col>
      <xdr:colOff>736600</xdr:colOff>
      <xdr:row>544</xdr:row>
      <xdr:rowOff>869960</xdr:rowOff>
    </xdr:to>
    <xdr:sp macro="" textlink="">
      <xdr:nvSpPr>
        <xdr:cNvPr id="571" name="Rectangle 570">
          <a:extLst>
            <a:ext uri="{FF2B5EF4-FFF2-40B4-BE49-F238E27FC236}">
              <a16:creationId xmlns:a16="http://schemas.microsoft.com/office/drawing/2014/main" xmlns="" id="{EA934903-F324-5D5E-4364-8D566B40EC2F}"/>
            </a:ext>
          </a:extLst>
        </xdr:cNvPr>
        <xdr:cNvSpPr/>
      </xdr:nvSpPr>
      <xdr:spPr>
        <a:xfrm>
          <a:off x="12700" y="503146070"/>
          <a:ext cx="723900" cy="857250"/>
        </a:xfrm>
        <a:prstGeom prst="rect">
          <a:avLst/>
        </a:prstGeom>
        <a:blipFill>
          <a:blip xmlns:r="http://schemas.openxmlformats.org/officeDocument/2006/relationships" r:embed="rId1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545</xdr:row>
      <xdr:rowOff>12680</xdr:rowOff>
    </xdr:from>
    <xdr:to>
      <xdr:col>0</xdr:col>
      <xdr:colOff>736600</xdr:colOff>
      <xdr:row>545</xdr:row>
      <xdr:rowOff>869930</xdr:rowOff>
    </xdr:to>
    <xdr:sp macro="" textlink="">
      <xdr:nvSpPr>
        <xdr:cNvPr id="572" name="Rectangle 571">
          <a:extLst>
            <a:ext uri="{FF2B5EF4-FFF2-40B4-BE49-F238E27FC236}">
              <a16:creationId xmlns:a16="http://schemas.microsoft.com/office/drawing/2014/main" xmlns="" id="{90A07BD0-A8CF-9730-644E-34EC32BECDB7}"/>
            </a:ext>
          </a:extLst>
        </xdr:cNvPr>
        <xdr:cNvSpPr/>
      </xdr:nvSpPr>
      <xdr:spPr>
        <a:xfrm>
          <a:off x="12700" y="504029960"/>
          <a:ext cx="723900" cy="857250"/>
        </a:xfrm>
        <a:prstGeom prst="rect">
          <a:avLst/>
        </a:prstGeom>
        <a:blipFill>
          <a:blip xmlns:r="http://schemas.openxmlformats.org/officeDocument/2006/relationships" r:embed="rId11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546</xdr:row>
      <xdr:rowOff>12700</xdr:rowOff>
    </xdr:from>
    <xdr:to>
      <xdr:col>0</xdr:col>
      <xdr:colOff>736600</xdr:colOff>
      <xdr:row>546</xdr:row>
      <xdr:rowOff>869950</xdr:rowOff>
    </xdr:to>
    <xdr:sp macro="" textlink="">
      <xdr:nvSpPr>
        <xdr:cNvPr id="573" name="Rectangle 572">
          <a:extLst>
            <a:ext uri="{FF2B5EF4-FFF2-40B4-BE49-F238E27FC236}">
              <a16:creationId xmlns:a16="http://schemas.microsoft.com/office/drawing/2014/main" xmlns="" id="{7E0C4EAF-3F80-3044-7A2B-16BC1681E8CA}"/>
            </a:ext>
          </a:extLst>
        </xdr:cNvPr>
        <xdr:cNvSpPr/>
      </xdr:nvSpPr>
      <xdr:spPr>
        <a:xfrm>
          <a:off x="12700" y="504913900"/>
          <a:ext cx="723900" cy="857250"/>
        </a:xfrm>
        <a:prstGeom prst="rect">
          <a:avLst/>
        </a:prstGeom>
        <a:blipFill>
          <a:blip xmlns:r="http://schemas.openxmlformats.org/officeDocument/2006/relationships" r:embed="rId1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547</xdr:row>
      <xdr:rowOff>12720</xdr:rowOff>
    </xdr:from>
    <xdr:to>
      <xdr:col>0</xdr:col>
      <xdr:colOff>736600</xdr:colOff>
      <xdr:row>547</xdr:row>
      <xdr:rowOff>869970</xdr:rowOff>
    </xdr:to>
    <xdr:sp macro="" textlink="">
      <xdr:nvSpPr>
        <xdr:cNvPr id="574" name="Rectangle 573">
          <a:extLst>
            <a:ext uri="{FF2B5EF4-FFF2-40B4-BE49-F238E27FC236}">
              <a16:creationId xmlns:a16="http://schemas.microsoft.com/office/drawing/2014/main" xmlns="" id="{12AC4F34-4A28-7953-D12A-10DB341BF017}"/>
            </a:ext>
          </a:extLst>
        </xdr:cNvPr>
        <xdr:cNvSpPr/>
      </xdr:nvSpPr>
      <xdr:spPr>
        <a:xfrm>
          <a:off x="12700" y="505797840"/>
          <a:ext cx="723900" cy="857250"/>
        </a:xfrm>
        <a:prstGeom prst="rect">
          <a:avLst/>
        </a:prstGeom>
        <a:blipFill>
          <a:blip xmlns:r="http://schemas.openxmlformats.org/officeDocument/2006/relationships" r:embed="rId1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548</xdr:row>
      <xdr:rowOff>12690</xdr:rowOff>
    </xdr:from>
    <xdr:to>
      <xdr:col>0</xdr:col>
      <xdr:colOff>736600</xdr:colOff>
      <xdr:row>548</xdr:row>
      <xdr:rowOff>869940</xdr:rowOff>
    </xdr:to>
    <xdr:sp macro="" textlink="">
      <xdr:nvSpPr>
        <xdr:cNvPr id="575" name="Rectangle 574">
          <a:extLst>
            <a:ext uri="{FF2B5EF4-FFF2-40B4-BE49-F238E27FC236}">
              <a16:creationId xmlns:a16="http://schemas.microsoft.com/office/drawing/2014/main" xmlns="" id="{38E8E8F4-BC7B-F32A-3091-12030BB44398}"/>
            </a:ext>
          </a:extLst>
        </xdr:cNvPr>
        <xdr:cNvSpPr/>
      </xdr:nvSpPr>
      <xdr:spPr>
        <a:xfrm>
          <a:off x="12700" y="506681730"/>
          <a:ext cx="723900" cy="857250"/>
        </a:xfrm>
        <a:prstGeom prst="rect">
          <a:avLst/>
        </a:prstGeom>
        <a:blipFill>
          <a:blip xmlns:r="http://schemas.openxmlformats.org/officeDocument/2006/relationships" r:embed="rId1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549</xdr:row>
      <xdr:rowOff>12710</xdr:rowOff>
    </xdr:from>
    <xdr:to>
      <xdr:col>0</xdr:col>
      <xdr:colOff>736600</xdr:colOff>
      <xdr:row>549</xdr:row>
      <xdr:rowOff>869960</xdr:rowOff>
    </xdr:to>
    <xdr:sp macro="" textlink="">
      <xdr:nvSpPr>
        <xdr:cNvPr id="576" name="Rectangle 575">
          <a:extLst>
            <a:ext uri="{FF2B5EF4-FFF2-40B4-BE49-F238E27FC236}">
              <a16:creationId xmlns:a16="http://schemas.microsoft.com/office/drawing/2014/main" xmlns="" id="{B3F2A733-707F-E4E9-9C08-4AAE9658EF12}"/>
            </a:ext>
          </a:extLst>
        </xdr:cNvPr>
        <xdr:cNvSpPr/>
      </xdr:nvSpPr>
      <xdr:spPr>
        <a:xfrm>
          <a:off x="12700" y="507565670"/>
          <a:ext cx="723900" cy="857250"/>
        </a:xfrm>
        <a:prstGeom prst="rect">
          <a:avLst/>
        </a:prstGeom>
        <a:blipFill>
          <a:blip xmlns:r="http://schemas.openxmlformats.org/officeDocument/2006/relationships" r:embed="rId11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550</xdr:row>
      <xdr:rowOff>12680</xdr:rowOff>
    </xdr:from>
    <xdr:to>
      <xdr:col>0</xdr:col>
      <xdr:colOff>736600</xdr:colOff>
      <xdr:row>550</xdr:row>
      <xdr:rowOff>869930</xdr:rowOff>
    </xdr:to>
    <xdr:sp macro="" textlink="">
      <xdr:nvSpPr>
        <xdr:cNvPr id="577" name="Rectangle 576">
          <a:extLst>
            <a:ext uri="{FF2B5EF4-FFF2-40B4-BE49-F238E27FC236}">
              <a16:creationId xmlns:a16="http://schemas.microsoft.com/office/drawing/2014/main" xmlns="" id="{2AD048FC-23EE-D9F5-6919-228D21EBD0AA}"/>
            </a:ext>
          </a:extLst>
        </xdr:cNvPr>
        <xdr:cNvSpPr/>
      </xdr:nvSpPr>
      <xdr:spPr>
        <a:xfrm>
          <a:off x="12700" y="508449560"/>
          <a:ext cx="723900" cy="857250"/>
        </a:xfrm>
        <a:prstGeom prst="rect">
          <a:avLst/>
        </a:prstGeom>
        <a:blipFill>
          <a:blip xmlns:r="http://schemas.openxmlformats.org/officeDocument/2006/relationships" r:embed="rId1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551</xdr:row>
      <xdr:rowOff>12700</xdr:rowOff>
    </xdr:from>
    <xdr:to>
      <xdr:col>0</xdr:col>
      <xdr:colOff>736600</xdr:colOff>
      <xdr:row>551</xdr:row>
      <xdr:rowOff>869950</xdr:rowOff>
    </xdr:to>
    <xdr:sp macro="" textlink="">
      <xdr:nvSpPr>
        <xdr:cNvPr id="578" name="Rectangle 577">
          <a:extLst>
            <a:ext uri="{FF2B5EF4-FFF2-40B4-BE49-F238E27FC236}">
              <a16:creationId xmlns:a16="http://schemas.microsoft.com/office/drawing/2014/main" xmlns="" id="{D9C64E0A-6423-2E3A-5802-64B8048DA7FD}"/>
            </a:ext>
          </a:extLst>
        </xdr:cNvPr>
        <xdr:cNvSpPr/>
      </xdr:nvSpPr>
      <xdr:spPr>
        <a:xfrm>
          <a:off x="12700" y="509333500"/>
          <a:ext cx="723900" cy="857250"/>
        </a:xfrm>
        <a:prstGeom prst="rect">
          <a:avLst/>
        </a:prstGeom>
        <a:blipFill>
          <a:blip xmlns:r="http://schemas.openxmlformats.org/officeDocument/2006/relationships" r:embed="rId1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552</xdr:row>
      <xdr:rowOff>12720</xdr:rowOff>
    </xdr:from>
    <xdr:to>
      <xdr:col>0</xdr:col>
      <xdr:colOff>736600</xdr:colOff>
      <xdr:row>552</xdr:row>
      <xdr:rowOff>869970</xdr:rowOff>
    </xdr:to>
    <xdr:sp macro="" textlink="">
      <xdr:nvSpPr>
        <xdr:cNvPr id="579" name="Rectangle 578">
          <a:extLst>
            <a:ext uri="{FF2B5EF4-FFF2-40B4-BE49-F238E27FC236}">
              <a16:creationId xmlns:a16="http://schemas.microsoft.com/office/drawing/2014/main" xmlns="" id="{718FD659-179F-ED73-841D-5F29DD679EAE}"/>
            </a:ext>
          </a:extLst>
        </xdr:cNvPr>
        <xdr:cNvSpPr/>
      </xdr:nvSpPr>
      <xdr:spPr>
        <a:xfrm>
          <a:off x="12700" y="510217440"/>
          <a:ext cx="723900" cy="857250"/>
        </a:xfrm>
        <a:prstGeom prst="rect">
          <a:avLst/>
        </a:prstGeom>
        <a:blipFill>
          <a:blip xmlns:r="http://schemas.openxmlformats.org/officeDocument/2006/relationships" r:embed="rId1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553</xdr:row>
      <xdr:rowOff>12690</xdr:rowOff>
    </xdr:from>
    <xdr:to>
      <xdr:col>0</xdr:col>
      <xdr:colOff>736600</xdr:colOff>
      <xdr:row>553</xdr:row>
      <xdr:rowOff>869940</xdr:rowOff>
    </xdr:to>
    <xdr:sp macro="" textlink="">
      <xdr:nvSpPr>
        <xdr:cNvPr id="580" name="Rectangle 579">
          <a:extLst>
            <a:ext uri="{FF2B5EF4-FFF2-40B4-BE49-F238E27FC236}">
              <a16:creationId xmlns:a16="http://schemas.microsoft.com/office/drawing/2014/main" xmlns="" id="{97C9F91B-74AD-E26C-F877-00825C6E4314}"/>
            </a:ext>
          </a:extLst>
        </xdr:cNvPr>
        <xdr:cNvSpPr/>
      </xdr:nvSpPr>
      <xdr:spPr>
        <a:xfrm>
          <a:off x="12700" y="511101330"/>
          <a:ext cx="723900" cy="857250"/>
        </a:xfrm>
        <a:prstGeom prst="rect">
          <a:avLst/>
        </a:prstGeom>
        <a:blipFill>
          <a:blip xmlns:r="http://schemas.openxmlformats.org/officeDocument/2006/relationships" r:embed="rId12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554</xdr:row>
      <xdr:rowOff>12710</xdr:rowOff>
    </xdr:from>
    <xdr:to>
      <xdr:col>0</xdr:col>
      <xdr:colOff>736600</xdr:colOff>
      <xdr:row>554</xdr:row>
      <xdr:rowOff>869960</xdr:rowOff>
    </xdr:to>
    <xdr:sp macro="" textlink="">
      <xdr:nvSpPr>
        <xdr:cNvPr id="581" name="Rectangle 580">
          <a:extLst>
            <a:ext uri="{FF2B5EF4-FFF2-40B4-BE49-F238E27FC236}">
              <a16:creationId xmlns:a16="http://schemas.microsoft.com/office/drawing/2014/main" xmlns="" id="{EA9EDD7C-FB9A-6785-F6D3-55B82AB1BA46}"/>
            </a:ext>
          </a:extLst>
        </xdr:cNvPr>
        <xdr:cNvSpPr/>
      </xdr:nvSpPr>
      <xdr:spPr>
        <a:xfrm>
          <a:off x="12700" y="511985270"/>
          <a:ext cx="723900" cy="857250"/>
        </a:xfrm>
        <a:prstGeom prst="rect">
          <a:avLst/>
        </a:prstGeom>
        <a:blipFill>
          <a:blip xmlns:r="http://schemas.openxmlformats.org/officeDocument/2006/relationships" r:embed="rId1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555</xdr:row>
      <xdr:rowOff>12680</xdr:rowOff>
    </xdr:from>
    <xdr:to>
      <xdr:col>0</xdr:col>
      <xdr:colOff>736600</xdr:colOff>
      <xdr:row>555</xdr:row>
      <xdr:rowOff>869930</xdr:rowOff>
    </xdr:to>
    <xdr:sp macro="" textlink="">
      <xdr:nvSpPr>
        <xdr:cNvPr id="582" name="Rectangle 581">
          <a:extLst>
            <a:ext uri="{FF2B5EF4-FFF2-40B4-BE49-F238E27FC236}">
              <a16:creationId xmlns:a16="http://schemas.microsoft.com/office/drawing/2014/main" xmlns="" id="{7D74B15F-5295-25BD-DFF4-003670D0120B}"/>
            </a:ext>
          </a:extLst>
        </xdr:cNvPr>
        <xdr:cNvSpPr/>
      </xdr:nvSpPr>
      <xdr:spPr>
        <a:xfrm>
          <a:off x="12700" y="512869160"/>
          <a:ext cx="723900" cy="857250"/>
        </a:xfrm>
        <a:prstGeom prst="rect">
          <a:avLst/>
        </a:prstGeom>
        <a:blipFill>
          <a:blip xmlns:r="http://schemas.openxmlformats.org/officeDocument/2006/relationships" r:embed="rId1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556</xdr:row>
      <xdr:rowOff>12700</xdr:rowOff>
    </xdr:from>
    <xdr:to>
      <xdr:col>0</xdr:col>
      <xdr:colOff>736600</xdr:colOff>
      <xdr:row>556</xdr:row>
      <xdr:rowOff>869950</xdr:rowOff>
    </xdr:to>
    <xdr:sp macro="" textlink="">
      <xdr:nvSpPr>
        <xdr:cNvPr id="583" name="Rectangle 582">
          <a:extLst>
            <a:ext uri="{FF2B5EF4-FFF2-40B4-BE49-F238E27FC236}">
              <a16:creationId xmlns:a16="http://schemas.microsoft.com/office/drawing/2014/main" xmlns="" id="{1923AB80-35FC-B367-633B-DEAEDA426DCC}"/>
            </a:ext>
          </a:extLst>
        </xdr:cNvPr>
        <xdr:cNvSpPr/>
      </xdr:nvSpPr>
      <xdr:spPr>
        <a:xfrm>
          <a:off x="12700" y="513753100"/>
          <a:ext cx="723900" cy="857250"/>
        </a:xfrm>
        <a:prstGeom prst="rect">
          <a:avLst/>
        </a:prstGeom>
        <a:blipFill>
          <a:blip xmlns:r="http://schemas.openxmlformats.org/officeDocument/2006/relationships" r:embed="rId1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557</xdr:row>
      <xdr:rowOff>12720</xdr:rowOff>
    </xdr:from>
    <xdr:to>
      <xdr:col>0</xdr:col>
      <xdr:colOff>736600</xdr:colOff>
      <xdr:row>557</xdr:row>
      <xdr:rowOff>869970</xdr:rowOff>
    </xdr:to>
    <xdr:sp macro="" textlink="">
      <xdr:nvSpPr>
        <xdr:cNvPr id="584" name="Rectangle 583">
          <a:extLst>
            <a:ext uri="{FF2B5EF4-FFF2-40B4-BE49-F238E27FC236}">
              <a16:creationId xmlns:a16="http://schemas.microsoft.com/office/drawing/2014/main" xmlns="" id="{62E10CDD-B20A-5923-FDD7-2630A65AF621}"/>
            </a:ext>
          </a:extLst>
        </xdr:cNvPr>
        <xdr:cNvSpPr/>
      </xdr:nvSpPr>
      <xdr:spPr>
        <a:xfrm>
          <a:off x="12700" y="514637040"/>
          <a:ext cx="723900" cy="857250"/>
        </a:xfrm>
        <a:prstGeom prst="rect">
          <a:avLst/>
        </a:prstGeom>
        <a:blipFill>
          <a:blip xmlns:r="http://schemas.openxmlformats.org/officeDocument/2006/relationships" r:embed="rId12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558</xdr:row>
      <xdr:rowOff>12690</xdr:rowOff>
    </xdr:from>
    <xdr:to>
      <xdr:col>0</xdr:col>
      <xdr:colOff>736600</xdr:colOff>
      <xdr:row>558</xdr:row>
      <xdr:rowOff>869940</xdr:rowOff>
    </xdr:to>
    <xdr:sp macro="" textlink="">
      <xdr:nvSpPr>
        <xdr:cNvPr id="585" name="Rectangle 584">
          <a:extLst>
            <a:ext uri="{FF2B5EF4-FFF2-40B4-BE49-F238E27FC236}">
              <a16:creationId xmlns:a16="http://schemas.microsoft.com/office/drawing/2014/main" xmlns="" id="{C3B7BAC7-A995-F141-684B-7E6C339777D5}"/>
            </a:ext>
          </a:extLst>
        </xdr:cNvPr>
        <xdr:cNvSpPr/>
      </xdr:nvSpPr>
      <xdr:spPr>
        <a:xfrm>
          <a:off x="12700" y="515520930"/>
          <a:ext cx="723900" cy="857250"/>
        </a:xfrm>
        <a:prstGeom prst="rect">
          <a:avLst/>
        </a:prstGeom>
        <a:blipFill>
          <a:blip xmlns:r="http://schemas.openxmlformats.org/officeDocument/2006/relationships" r:embed="rId1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559</xdr:row>
      <xdr:rowOff>12710</xdr:rowOff>
    </xdr:from>
    <xdr:to>
      <xdr:col>0</xdr:col>
      <xdr:colOff>736600</xdr:colOff>
      <xdr:row>559</xdr:row>
      <xdr:rowOff>869960</xdr:rowOff>
    </xdr:to>
    <xdr:sp macro="" textlink="">
      <xdr:nvSpPr>
        <xdr:cNvPr id="586" name="Rectangle 585">
          <a:extLst>
            <a:ext uri="{FF2B5EF4-FFF2-40B4-BE49-F238E27FC236}">
              <a16:creationId xmlns:a16="http://schemas.microsoft.com/office/drawing/2014/main" xmlns="" id="{AF701379-999E-5F0D-0979-C9EEEF5861A2}"/>
            </a:ext>
          </a:extLst>
        </xdr:cNvPr>
        <xdr:cNvSpPr/>
      </xdr:nvSpPr>
      <xdr:spPr>
        <a:xfrm>
          <a:off x="12700" y="516404870"/>
          <a:ext cx="723900" cy="857250"/>
        </a:xfrm>
        <a:prstGeom prst="rect">
          <a:avLst/>
        </a:prstGeom>
        <a:blipFill>
          <a:blip xmlns:r="http://schemas.openxmlformats.org/officeDocument/2006/relationships" r:embed="rId1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560</xdr:row>
      <xdr:rowOff>12680</xdr:rowOff>
    </xdr:from>
    <xdr:to>
      <xdr:col>0</xdr:col>
      <xdr:colOff>736600</xdr:colOff>
      <xdr:row>560</xdr:row>
      <xdr:rowOff>869930</xdr:rowOff>
    </xdr:to>
    <xdr:sp macro="" textlink="">
      <xdr:nvSpPr>
        <xdr:cNvPr id="587" name="Rectangle 586">
          <a:extLst>
            <a:ext uri="{FF2B5EF4-FFF2-40B4-BE49-F238E27FC236}">
              <a16:creationId xmlns:a16="http://schemas.microsoft.com/office/drawing/2014/main" xmlns="" id="{02E30ECC-69AE-31AC-26BE-4A68BCBF2660}"/>
            </a:ext>
          </a:extLst>
        </xdr:cNvPr>
        <xdr:cNvSpPr/>
      </xdr:nvSpPr>
      <xdr:spPr>
        <a:xfrm>
          <a:off x="12700" y="517288760"/>
          <a:ext cx="723900" cy="857250"/>
        </a:xfrm>
        <a:prstGeom prst="rect">
          <a:avLst/>
        </a:prstGeom>
        <a:blipFill>
          <a:blip xmlns:r="http://schemas.openxmlformats.org/officeDocument/2006/relationships" r:embed="rId1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561</xdr:row>
      <xdr:rowOff>12700</xdr:rowOff>
    </xdr:from>
    <xdr:to>
      <xdr:col>0</xdr:col>
      <xdr:colOff>736600</xdr:colOff>
      <xdr:row>561</xdr:row>
      <xdr:rowOff>869950</xdr:rowOff>
    </xdr:to>
    <xdr:sp macro="" textlink="">
      <xdr:nvSpPr>
        <xdr:cNvPr id="588" name="Rectangle 587">
          <a:extLst>
            <a:ext uri="{FF2B5EF4-FFF2-40B4-BE49-F238E27FC236}">
              <a16:creationId xmlns:a16="http://schemas.microsoft.com/office/drawing/2014/main" xmlns="" id="{93A6605D-69F2-3638-FFB3-A653954E6BBA}"/>
            </a:ext>
          </a:extLst>
        </xdr:cNvPr>
        <xdr:cNvSpPr/>
      </xdr:nvSpPr>
      <xdr:spPr>
        <a:xfrm>
          <a:off x="12700" y="518172700"/>
          <a:ext cx="723900" cy="857250"/>
        </a:xfrm>
        <a:prstGeom prst="rect">
          <a:avLst/>
        </a:prstGeom>
        <a:blipFill>
          <a:blip xmlns:r="http://schemas.openxmlformats.org/officeDocument/2006/relationships" r:embed="rId12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562</xdr:row>
      <xdr:rowOff>12720</xdr:rowOff>
    </xdr:from>
    <xdr:to>
      <xdr:col>0</xdr:col>
      <xdr:colOff>736600</xdr:colOff>
      <xdr:row>562</xdr:row>
      <xdr:rowOff>869970</xdr:rowOff>
    </xdr:to>
    <xdr:sp macro="" textlink="">
      <xdr:nvSpPr>
        <xdr:cNvPr id="589" name="Rectangle 588">
          <a:extLst>
            <a:ext uri="{FF2B5EF4-FFF2-40B4-BE49-F238E27FC236}">
              <a16:creationId xmlns:a16="http://schemas.microsoft.com/office/drawing/2014/main" xmlns="" id="{C2A857D7-53A1-E6D5-F6E5-6126F34606CD}"/>
            </a:ext>
          </a:extLst>
        </xdr:cNvPr>
        <xdr:cNvSpPr/>
      </xdr:nvSpPr>
      <xdr:spPr>
        <a:xfrm>
          <a:off x="12700" y="519056640"/>
          <a:ext cx="723900" cy="857250"/>
        </a:xfrm>
        <a:prstGeom prst="rect">
          <a:avLst/>
        </a:prstGeom>
        <a:blipFill>
          <a:blip xmlns:r="http://schemas.openxmlformats.org/officeDocument/2006/relationships" r:embed="rId1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563</xdr:row>
      <xdr:rowOff>12690</xdr:rowOff>
    </xdr:from>
    <xdr:to>
      <xdr:col>0</xdr:col>
      <xdr:colOff>736600</xdr:colOff>
      <xdr:row>563</xdr:row>
      <xdr:rowOff>869940</xdr:rowOff>
    </xdr:to>
    <xdr:sp macro="" textlink="">
      <xdr:nvSpPr>
        <xdr:cNvPr id="590" name="Rectangle 589">
          <a:extLst>
            <a:ext uri="{FF2B5EF4-FFF2-40B4-BE49-F238E27FC236}">
              <a16:creationId xmlns:a16="http://schemas.microsoft.com/office/drawing/2014/main" xmlns="" id="{C8DF87F0-F77F-6FAD-9414-452A7374EDA9}"/>
            </a:ext>
          </a:extLst>
        </xdr:cNvPr>
        <xdr:cNvSpPr/>
      </xdr:nvSpPr>
      <xdr:spPr>
        <a:xfrm>
          <a:off x="12700" y="519940530"/>
          <a:ext cx="723900" cy="857250"/>
        </a:xfrm>
        <a:prstGeom prst="rect">
          <a:avLst/>
        </a:prstGeom>
        <a:blipFill>
          <a:blip xmlns:r="http://schemas.openxmlformats.org/officeDocument/2006/relationships" r:embed="rId1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564</xdr:row>
      <xdr:rowOff>12710</xdr:rowOff>
    </xdr:from>
    <xdr:to>
      <xdr:col>0</xdr:col>
      <xdr:colOff>736600</xdr:colOff>
      <xdr:row>564</xdr:row>
      <xdr:rowOff>869960</xdr:rowOff>
    </xdr:to>
    <xdr:sp macro="" textlink="">
      <xdr:nvSpPr>
        <xdr:cNvPr id="591" name="Rectangle 590">
          <a:extLst>
            <a:ext uri="{FF2B5EF4-FFF2-40B4-BE49-F238E27FC236}">
              <a16:creationId xmlns:a16="http://schemas.microsoft.com/office/drawing/2014/main" xmlns="" id="{F3B40255-DAB7-A43A-6CC4-6FEFBAF9FEFD}"/>
            </a:ext>
          </a:extLst>
        </xdr:cNvPr>
        <xdr:cNvSpPr/>
      </xdr:nvSpPr>
      <xdr:spPr>
        <a:xfrm>
          <a:off x="12700" y="520824470"/>
          <a:ext cx="723900" cy="857250"/>
        </a:xfrm>
        <a:prstGeom prst="rect">
          <a:avLst/>
        </a:prstGeom>
        <a:blipFill>
          <a:blip xmlns:r="http://schemas.openxmlformats.org/officeDocument/2006/relationships" r:embed="rId1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565</xdr:row>
      <xdr:rowOff>12680</xdr:rowOff>
    </xdr:from>
    <xdr:to>
      <xdr:col>0</xdr:col>
      <xdr:colOff>736600</xdr:colOff>
      <xdr:row>565</xdr:row>
      <xdr:rowOff>869930</xdr:rowOff>
    </xdr:to>
    <xdr:sp macro="" textlink="">
      <xdr:nvSpPr>
        <xdr:cNvPr id="592" name="Rectangle 591">
          <a:extLst>
            <a:ext uri="{FF2B5EF4-FFF2-40B4-BE49-F238E27FC236}">
              <a16:creationId xmlns:a16="http://schemas.microsoft.com/office/drawing/2014/main" xmlns="" id="{2114FEE3-3209-3690-1EC0-AB4A63C21E82}"/>
            </a:ext>
          </a:extLst>
        </xdr:cNvPr>
        <xdr:cNvSpPr/>
      </xdr:nvSpPr>
      <xdr:spPr>
        <a:xfrm>
          <a:off x="12700" y="521708360"/>
          <a:ext cx="723900" cy="857250"/>
        </a:xfrm>
        <a:prstGeom prst="rect">
          <a:avLst/>
        </a:prstGeom>
        <a:blipFill>
          <a:blip xmlns:r="http://schemas.openxmlformats.org/officeDocument/2006/relationships" r:embed="rId1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566</xdr:row>
      <xdr:rowOff>12700</xdr:rowOff>
    </xdr:from>
    <xdr:to>
      <xdr:col>0</xdr:col>
      <xdr:colOff>736600</xdr:colOff>
      <xdr:row>566</xdr:row>
      <xdr:rowOff>869950</xdr:rowOff>
    </xdr:to>
    <xdr:sp macro="" textlink="">
      <xdr:nvSpPr>
        <xdr:cNvPr id="593" name="Rectangle 592">
          <a:extLst>
            <a:ext uri="{FF2B5EF4-FFF2-40B4-BE49-F238E27FC236}">
              <a16:creationId xmlns:a16="http://schemas.microsoft.com/office/drawing/2014/main" xmlns="" id="{8F0CF4F0-E59C-D6B0-89EF-930492FAF5FC}"/>
            </a:ext>
          </a:extLst>
        </xdr:cNvPr>
        <xdr:cNvSpPr/>
      </xdr:nvSpPr>
      <xdr:spPr>
        <a:xfrm>
          <a:off x="12700" y="522592300"/>
          <a:ext cx="723900" cy="857250"/>
        </a:xfrm>
        <a:prstGeom prst="rect">
          <a:avLst/>
        </a:prstGeom>
        <a:blipFill>
          <a:blip xmlns:r="http://schemas.openxmlformats.org/officeDocument/2006/relationships" r:embed="rId12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567</xdr:row>
      <xdr:rowOff>12720</xdr:rowOff>
    </xdr:from>
    <xdr:to>
      <xdr:col>0</xdr:col>
      <xdr:colOff>736600</xdr:colOff>
      <xdr:row>567</xdr:row>
      <xdr:rowOff>869970</xdr:rowOff>
    </xdr:to>
    <xdr:sp macro="" textlink="">
      <xdr:nvSpPr>
        <xdr:cNvPr id="594" name="Rectangle 593">
          <a:extLst>
            <a:ext uri="{FF2B5EF4-FFF2-40B4-BE49-F238E27FC236}">
              <a16:creationId xmlns:a16="http://schemas.microsoft.com/office/drawing/2014/main" xmlns="" id="{7393F371-8636-B4A4-6891-40C022AB6DF0}"/>
            </a:ext>
          </a:extLst>
        </xdr:cNvPr>
        <xdr:cNvSpPr/>
      </xdr:nvSpPr>
      <xdr:spPr>
        <a:xfrm>
          <a:off x="12700" y="523476240"/>
          <a:ext cx="723900" cy="857250"/>
        </a:xfrm>
        <a:prstGeom prst="rect">
          <a:avLst/>
        </a:prstGeom>
        <a:blipFill>
          <a:blip xmlns:r="http://schemas.openxmlformats.org/officeDocument/2006/relationships" r:embed="rId1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568</xdr:row>
      <xdr:rowOff>12690</xdr:rowOff>
    </xdr:from>
    <xdr:to>
      <xdr:col>0</xdr:col>
      <xdr:colOff>736600</xdr:colOff>
      <xdr:row>568</xdr:row>
      <xdr:rowOff>869940</xdr:rowOff>
    </xdr:to>
    <xdr:sp macro="" textlink="">
      <xdr:nvSpPr>
        <xdr:cNvPr id="595" name="Rectangle 594">
          <a:extLst>
            <a:ext uri="{FF2B5EF4-FFF2-40B4-BE49-F238E27FC236}">
              <a16:creationId xmlns:a16="http://schemas.microsoft.com/office/drawing/2014/main" xmlns="" id="{B6E4C9EB-7914-B197-0561-187C4F12A299}"/>
            </a:ext>
          </a:extLst>
        </xdr:cNvPr>
        <xdr:cNvSpPr/>
      </xdr:nvSpPr>
      <xdr:spPr>
        <a:xfrm>
          <a:off x="12700" y="524360130"/>
          <a:ext cx="723900" cy="857250"/>
        </a:xfrm>
        <a:prstGeom prst="rect">
          <a:avLst/>
        </a:prstGeom>
        <a:blipFill>
          <a:blip xmlns:r="http://schemas.openxmlformats.org/officeDocument/2006/relationships" r:embed="rId1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569</xdr:row>
      <xdr:rowOff>12710</xdr:rowOff>
    </xdr:from>
    <xdr:to>
      <xdr:col>0</xdr:col>
      <xdr:colOff>736600</xdr:colOff>
      <xdr:row>569</xdr:row>
      <xdr:rowOff>869960</xdr:rowOff>
    </xdr:to>
    <xdr:sp macro="" textlink="">
      <xdr:nvSpPr>
        <xdr:cNvPr id="596" name="Rectangle 595">
          <a:extLst>
            <a:ext uri="{FF2B5EF4-FFF2-40B4-BE49-F238E27FC236}">
              <a16:creationId xmlns:a16="http://schemas.microsoft.com/office/drawing/2014/main" xmlns="" id="{FAFC7D96-5F9B-4F51-E405-45AFDA15DE31}"/>
            </a:ext>
          </a:extLst>
        </xdr:cNvPr>
        <xdr:cNvSpPr/>
      </xdr:nvSpPr>
      <xdr:spPr>
        <a:xfrm>
          <a:off x="12700" y="525244070"/>
          <a:ext cx="723900" cy="857250"/>
        </a:xfrm>
        <a:prstGeom prst="rect">
          <a:avLst/>
        </a:prstGeom>
        <a:blipFill>
          <a:blip xmlns:r="http://schemas.openxmlformats.org/officeDocument/2006/relationships" r:embed="rId1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570</xdr:row>
      <xdr:rowOff>12680</xdr:rowOff>
    </xdr:from>
    <xdr:to>
      <xdr:col>0</xdr:col>
      <xdr:colOff>736600</xdr:colOff>
      <xdr:row>570</xdr:row>
      <xdr:rowOff>869930</xdr:rowOff>
    </xdr:to>
    <xdr:sp macro="" textlink="">
      <xdr:nvSpPr>
        <xdr:cNvPr id="597" name="Rectangle 596">
          <a:extLst>
            <a:ext uri="{FF2B5EF4-FFF2-40B4-BE49-F238E27FC236}">
              <a16:creationId xmlns:a16="http://schemas.microsoft.com/office/drawing/2014/main" xmlns="" id="{4FDE022D-C729-4B30-535D-047FDC9E737D}"/>
            </a:ext>
          </a:extLst>
        </xdr:cNvPr>
        <xdr:cNvSpPr/>
      </xdr:nvSpPr>
      <xdr:spPr>
        <a:xfrm>
          <a:off x="12700" y="526127960"/>
          <a:ext cx="723900" cy="857250"/>
        </a:xfrm>
        <a:prstGeom prst="rect">
          <a:avLst/>
        </a:prstGeom>
        <a:blipFill>
          <a:blip xmlns:r="http://schemas.openxmlformats.org/officeDocument/2006/relationships" r:embed="rId1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571</xdr:row>
      <xdr:rowOff>12700</xdr:rowOff>
    </xdr:from>
    <xdr:to>
      <xdr:col>0</xdr:col>
      <xdr:colOff>736600</xdr:colOff>
      <xdr:row>571</xdr:row>
      <xdr:rowOff>869950</xdr:rowOff>
    </xdr:to>
    <xdr:sp macro="" textlink="">
      <xdr:nvSpPr>
        <xdr:cNvPr id="598" name="Rectangle 597">
          <a:extLst>
            <a:ext uri="{FF2B5EF4-FFF2-40B4-BE49-F238E27FC236}">
              <a16:creationId xmlns:a16="http://schemas.microsoft.com/office/drawing/2014/main" xmlns="" id="{49B04765-D81A-30FC-C26F-7B9C5A217032}"/>
            </a:ext>
          </a:extLst>
        </xdr:cNvPr>
        <xdr:cNvSpPr/>
      </xdr:nvSpPr>
      <xdr:spPr>
        <a:xfrm>
          <a:off x="12700" y="527011900"/>
          <a:ext cx="723900" cy="857250"/>
        </a:xfrm>
        <a:prstGeom prst="rect">
          <a:avLst/>
        </a:prstGeom>
        <a:blipFill>
          <a:blip xmlns:r="http://schemas.openxmlformats.org/officeDocument/2006/relationships" r:embed="rId1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572</xdr:row>
      <xdr:rowOff>12720</xdr:rowOff>
    </xdr:from>
    <xdr:to>
      <xdr:col>0</xdr:col>
      <xdr:colOff>736600</xdr:colOff>
      <xdr:row>572</xdr:row>
      <xdr:rowOff>869970</xdr:rowOff>
    </xdr:to>
    <xdr:sp macro="" textlink="">
      <xdr:nvSpPr>
        <xdr:cNvPr id="599" name="Rectangle 598">
          <a:extLst>
            <a:ext uri="{FF2B5EF4-FFF2-40B4-BE49-F238E27FC236}">
              <a16:creationId xmlns:a16="http://schemas.microsoft.com/office/drawing/2014/main" xmlns="" id="{542C5B0C-9950-154B-C527-19067A5C2C89}"/>
            </a:ext>
          </a:extLst>
        </xdr:cNvPr>
        <xdr:cNvSpPr/>
      </xdr:nvSpPr>
      <xdr:spPr>
        <a:xfrm>
          <a:off x="12700" y="527895840"/>
          <a:ext cx="723900" cy="857250"/>
        </a:xfrm>
        <a:prstGeom prst="rect">
          <a:avLst/>
        </a:prstGeom>
        <a:blipFill>
          <a:blip xmlns:r="http://schemas.openxmlformats.org/officeDocument/2006/relationships" r:embed="rId12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573</xdr:row>
      <xdr:rowOff>0</xdr:rowOff>
    </xdr:from>
    <xdr:to>
      <xdr:col>0</xdr:col>
      <xdr:colOff>736600</xdr:colOff>
      <xdr:row>573</xdr:row>
      <xdr:rowOff>0</xdr:rowOff>
    </xdr:to>
    <xdr:sp macro="" textlink="">
      <xdr:nvSpPr>
        <xdr:cNvPr id="600" name="Rectangle 599">
          <a:extLst>
            <a:ext uri="{FF2B5EF4-FFF2-40B4-BE49-F238E27FC236}">
              <a16:creationId xmlns:a16="http://schemas.microsoft.com/office/drawing/2014/main" xmlns="" id="{C5EA8065-4F9B-9605-EF40-AD18D0220C24}"/>
            </a:ext>
          </a:extLst>
        </xdr:cNvPr>
        <xdr:cNvSpPr/>
      </xdr:nvSpPr>
      <xdr:spPr>
        <a:xfrm>
          <a:off x="12700" y="528779730"/>
          <a:ext cx="723900" cy="857250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573</xdr:row>
      <xdr:rowOff>0</xdr:rowOff>
    </xdr:from>
    <xdr:to>
      <xdr:col>0</xdr:col>
      <xdr:colOff>736600</xdr:colOff>
      <xdr:row>573</xdr:row>
      <xdr:rowOff>0</xdr:rowOff>
    </xdr:to>
    <xdr:sp macro="" textlink="">
      <xdr:nvSpPr>
        <xdr:cNvPr id="601" name="Rectangle 600">
          <a:extLst>
            <a:ext uri="{FF2B5EF4-FFF2-40B4-BE49-F238E27FC236}">
              <a16:creationId xmlns:a16="http://schemas.microsoft.com/office/drawing/2014/main" xmlns="" id="{C6929A83-D047-85CA-84C1-9F075F411F32}"/>
            </a:ext>
          </a:extLst>
        </xdr:cNvPr>
        <xdr:cNvSpPr/>
      </xdr:nvSpPr>
      <xdr:spPr>
        <a:xfrm>
          <a:off x="12700" y="529663670"/>
          <a:ext cx="723900" cy="857250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573</xdr:row>
      <xdr:rowOff>0</xdr:rowOff>
    </xdr:from>
    <xdr:to>
      <xdr:col>0</xdr:col>
      <xdr:colOff>736600</xdr:colOff>
      <xdr:row>573</xdr:row>
      <xdr:rowOff>0</xdr:rowOff>
    </xdr:to>
    <xdr:sp macro="" textlink="">
      <xdr:nvSpPr>
        <xdr:cNvPr id="602" name="Rectangle 601">
          <a:extLst>
            <a:ext uri="{FF2B5EF4-FFF2-40B4-BE49-F238E27FC236}">
              <a16:creationId xmlns:a16="http://schemas.microsoft.com/office/drawing/2014/main" xmlns="" id="{F6D1267E-675C-1D34-ABFD-0D289D74DDA7}"/>
            </a:ext>
          </a:extLst>
        </xdr:cNvPr>
        <xdr:cNvSpPr/>
      </xdr:nvSpPr>
      <xdr:spPr>
        <a:xfrm>
          <a:off x="12700" y="530547560"/>
          <a:ext cx="723900" cy="857250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573</xdr:row>
      <xdr:rowOff>0</xdr:rowOff>
    </xdr:from>
    <xdr:to>
      <xdr:col>0</xdr:col>
      <xdr:colOff>736600</xdr:colOff>
      <xdr:row>573</xdr:row>
      <xdr:rowOff>0</xdr:rowOff>
    </xdr:to>
    <xdr:sp macro="" textlink="">
      <xdr:nvSpPr>
        <xdr:cNvPr id="603" name="Rectangle 602">
          <a:extLst>
            <a:ext uri="{FF2B5EF4-FFF2-40B4-BE49-F238E27FC236}">
              <a16:creationId xmlns:a16="http://schemas.microsoft.com/office/drawing/2014/main" xmlns="" id="{D9518D10-44B9-BF1F-2A26-1F23D356EE60}"/>
            </a:ext>
          </a:extLst>
        </xdr:cNvPr>
        <xdr:cNvSpPr/>
      </xdr:nvSpPr>
      <xdr:spPr>
        <a:xfrm>
          <a:off x="12700" y="531431500"/>
          <a:ext cx="723900" cy="857250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573</xdr:row>
      <xdr:rowOff>0</xdr:rowOff>
    </xdr:from>
    <xdr:to>
      <xdr:col>0</xdr:col>
      <xdr:colOff>736600</xdr:colOff>
      <xdr:row>573</xdr:row>
      <xdr:rowOff>0</xdr:rowOff>
    </xdr:to>
    <xdr:sp macro="" textlink="">
      <xdr:nvSpPr>
        <xdr:cNvPr id="604" name="Rectangle 603">
          <a:extLst>
            <a:ext uri="{FF2B5EF4-FFF2-40B4-BE49-F238E27FC236}">
              <a16:creationId xmlns:a16="http://schemas.microsoft.com/office/drawing/2014/main" xmlns="" id="{C8242171-8740-EBC2-9CAC-877D10C38DFB}"/>
            </a:ext>
          </a:extLst>
        </xdr:cNvPr>
        <xdr:cNvSpPr/>
      </xdr:nvSpPr>
      <xdr:spPr>
        <a:xfrm>
          <a:off x="12700" y="532315440"/>
          <a:ext cx="723900" cy="857250"/>
        </a:xfrm>
        <a:prstGeom prst="rect">
          <a:avLst/>
        </a:prstGeom>
        <a:blipFill>
          <a:blip xmlns:r="http://schemas.openxmlformats.org/officeDocument/2006/relationships" r:embed="rId12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573</xdr:row>
      <xdr:rowOff>12690</xdr:rowOff>
    </xdr:from>
    <xdr:to>
      <xdr:col>0</xdr:col>
      <xdr:colOff>736600</xdr:colOff>
      <xdr:row>573</xdr:row>
      <xdr:rowOff>869940</xdr:rowOff>
    </xdr:to>
    <xdr:sp macro="" textlink="">
      <xdr:nvSpPr>
        <xdr:cNvPr id="605" name="Rectangle 604">
          <a:extLst>
            <a:ext uri="{FF2B5EF4-FFF2-40B4-BE49-F238E27FC236}">
              <a16:creationId xmlns:a16="http://schemas.microsoft.com/office/drawing/2014/main" xmlns="" id="{89F11212-780F-7524-2CED-1970FF6F0184}"/>
            </a:ext>
          </a:extLst>
        </xdr:cNvPr>
        <xdr:cNvSpPr/>
      </xdr:nvSpPr>
      <xdr:spPr>
        <a:xfrm>
          <a:off x="12700" y="533199330"/>
          <a:ext cx="723900" cy="857250"/>
        </a:xfrm>
        <a:prstGeom prst="rect">
          <a:avLst/>
        </a:prstGeom>
        <a:blipFill>
          <a:blip xmlns:r="http://schemas.openxmlformats.org/officeDocument/2006/relationships" r:embed="rId1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574</xdr:row>
      <xdr:rowOff>12710</xdr:rowOff>
    </xdr:from>
    <xdr:to>
      <xdr:col>0</xdr:col>
      <xdr:colOff>736600</xdr:colOff>
      <xdr:row>574</xdr:row>
      <xdr:rowOff>869960</xdr:rowOff>
    </xdr:to>
    <xdr:sp macro="" textlink="">
      <xdr:nvSpPr>
        <xdr:cNvPr id="606" name="Rectangle 605">
          <a:extLst>
            <a:ext uri="{FF2B5EF4-FFF2-40B4-BE49-F238E27FC236}">
              <a16:creationId xmlns:a16="http://schemas.microsoft.com/office/drawing/2014/main" xmlns="" id="{BA9C97F6-21A7-CA3C-2E9C-F8CF7A8EAEA3}"/>
            </a:ext>
          </a:extLst>
        </xdr:cNvPr>
        <xdr:cNvSpPr/>
      </xdr:nvSpPr>
      <xdr:spPr>
        <a:xfrm>
          <a:off x="12700" y="534083270"/>
          <a:ext cx="723900" cy="857250"/>
        </a:xfrm>
        <a:prstGeom prst="rect">
          <a:avLst/>
        </a:prstGeom>
        <a:blipFill>
          <a:blip xmlns:r="http://schemas.openxmlformats.org/officeDocument/2006/relationships" r:embed="rId1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575</xdr:row>
      <xdr:rowOff>12680</xdr:rowOff>
    </xdr:from>
    <xdr:to>
      <xdr:col>0</xdr:col>
      <xdr:colOff>736600</xdr:colOff>
      <xdr:row>575</xdr:row>
      <xdr:rowOff>869930</xdr:rowOff>
    </xdr:to>
    <xdr:sp macro="" textlink="">
      <xdr:nvSpPr>
        <xdr:cNvPr id="607" name="Rectangle 606">
          <a:extLst>
            <a:ext uri="{FF2B5EF4-FFF2-40B4-BE49-F238E27FC236}">
              <a16:creationId xmlns:a16="http://schemas.microsoft.com/office/drawing/2014/main" xmlns="" id="{1680531F-E2DE-D608-194F-A21F49F6D7DD}"/>
            </a:ext>
          </a:extLst>
        </xdr:cNvPr>
        <xdr:cNvSpPr/>
      </xdr:nvSpPr>
      <xdr:spPr>
        <a:xfrm>
          <a:off x="12700" y="534967160"/>
          <a:ext cx="723900" cy="857250"/>
        </a:xfrm>
        <a:prstGeom prst="rect">
          <a:avLst/>
        </a:prstGeom>
        <a:blipFill>
          <a:blip xmlns:r="http://schemas.openxmlformats.org/officeDocument/2006/relationships" r:embed="rId1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576</xdr:row>
      <xdr:rowOff>12700</xdr:rowOff>
    </xdr:from>
    <xdr:to>
      <xdr:col>0</xdr:col>
      <xdr:colOff>736600</xdr:colOff>
      <xdr:row>576</xdr:row>
      <xdr:rowOff>869950</xdr:rowOff>
    </xdr:to>
    <xdr:sp macro="" textlink="">
      <xdr:nvSpPr>
        <xdr:cNvPr id="608" name="Rectangle 607">
          <a:extLst>
            <a:ext uri="{FF2B5EF4-FFF2-40B4-BE49-F238E27FC236}">
              <a16:creationId xmlns:a16="http://schemas.microsoft.com/office/drawing/2014/main" xmlns="" id="{4C966F45-E619-F7B9-4AB8-68301100FCBE}"/>
            </a:ext>
          </a:extLst>
        </xdr:cNvPr>
        <xdr:cNvSpPr/>
      </xdr:nvSpPr>
      <xdr:spPr>
        <a:xfrm>
          <a:off x="12700" y="535851100"/>
          <a:ext cx="723900" cy="857250"/>
        </a:xfrm>
        <a:prstGeom prst="rect">
          <a:avLst/>
        </a:prstGeom>
        <a:blipFill>
          <a:blip xmlns:r="http://schemas.openxmlformats.org/officeDocument/2006/relationships" r:embed="rId1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577</xdr:row>
      <xdr:rowOff>12720</xdr:rowOff>
    </xdr:from>
    <xdr:to>
      <xdr:col>0</xdr:col>
      <xdr:colOff>736600</xdr:colOff>
      <xdr:row>577</xdr:row>
      <xdr:rowOff>869970</xdr:rowOff>
    </xdr:to>
    <xdr:sp macro="" textlink="">
      <xdr:nvSpPr>
        <xdr:cNvPr id="609" name="Rectangle 608">
          <a:extLst>
            <a:ext uri="{FF2B5EF4-FFF2-40B4-BE49-F238E27FC236}">
              <a16:creationId xmlns:a16="http://schemas.microsoft.com/office/drawing/2014/main" xmlns="" id="{0461F752-7775-1173-E58B-B4EF97BD3ABF}"/>
            </a:ext>
          </a:extLst>
        </xdr:cNvPr>
        <xdr:cNvSpPr/>
      </xdr:nvSpPr>
      <xdr:spPr>
        <a:xfrm>
          <a:off x="12700" y="536735040"/>
          <a:ext cx="723900" cy="857250"/>
        </a:xfrm>
        <a:prstGeom prst="rect">
          <a:avLst/>
        </a:prstGeom>
        <a:blipFill>
          <a:blip xmlns:r="http://schemas.openxmlformats.org/officeDocument/2006/relationships" r:embed="rId12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578</xdr:row>
      <xdr:rowOff>12690</xdr:rowOff>
    </xdr:from>
    <xdr:to>
      <xdr:col>0</xdr:col>
      <xdr:colOff>736600</xdr:colOff>
      <xdr:row>578</xdr:row>
      <xdr:rowOff>869940</xdr:rowOff>
    </xdr:to>
    <xdr:sp macro="" textlink="">
      <xdr:nvSpPr>
        <xdr:cNvPr id="610" name="Rectangle 609">
          <a:extLst>
            <a:ext uri="{FF2B5EF4-FFF2-40B4-BE49-F238E27FC236}">
              <a16:creationId xmlns:a16="http://schemas.microsoft.com/office/drawing/2014/main" xmlns="" id="{18D04C7B-7E27-8D19-5464-77BA50A11C54}"/>
            </a:ext>
          </a:extLst>
        </xdr:cNvPr>
        <xdr:cNvSpPr/>
      </xdr:nvSpPr>
      <xdr:spPr>
        <a:xfrm>
          <a:off x="12700" y="537618930"/>
          <a:ext cx="723900" cy="857250"/>
        </a:xfrm>
        <a:prstGeom prst="rect">
          <a:avLst/>
        </a:prstGeom>
        <a:blipFill>
          <a:blip xmlns:r="http://schemas.openxmlformats.org/officeDocument/2006/relationships" r:embed="rId1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579</xdr:row>
      <xdr:rowOff>12710</xdr:rowOff>
    </xdr:from>
    <xdr:to>
      <xdr:col>0</xdr:col>
      <xdr:colOff>736600</xdr:colOff>
      <xdr:row>579</xdr:row>
      <xdr:rowOff>869960</xdr:rowOff>
    </xdr:to>
    <xdr:sp macro="" textlink="">
      <xdr:nvSpPr>
        <xdr:cNvPr id="611" name="Rectangle 610">
          <a:extLst>
            <a:ext uri="{FF2B5EF4-FFF2-40B4-BE49-F238E27FC236}">
              <a16:creationId xmlns:a16="http://schemas.microsoft.com/office/drawing/2014/main" xmlns="" id="{BBABE2DA-EA7D-B456-917F-AAB0EAEFC336}"/>
            </a:ext>
          </a:extLst>
        </xdr:cNvPr>
        <xdr:cNvSpPr/>
      </xdr:nvSpPr>
      <xdr:spPr>
        <a:xfrm>
          <a:off x="12700" y="538502870"/>
          <a:ext cx="723900" cy="857250"/>
        </a:xfrm>
        <a:prstGeom prst="rect">
          <a:avLst/>
        </a:prstGeom>
        <a:blipFill>
          <a:blip xmlns:r="http://schemas.openxmlformats.org/officeDocument/2006/relationships" r:embed="rId1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580</xdr:row>
      <xdr:rowOff>12680</xdr:rowOff>
    </xdr:from>
    <xdr:to>
      <xdr:col>0</xdr:col>
      <xdr:colOff>736600</xdr:colOff>
      <xdr:row>580</xdr:row>
      <xdr:rowOff>869930</xdr:rowOff>
    </xdr:to>
    <xdr:sp macro="" textlink="">
      <xdr:nvSpPr>
        <xdr:cNvPr id="612" name="Rectangle 611">
          <a:extLst>
            <a:ext uri="{FF2B5EF4-FFF2-40B4-BE49-F238E27FC236}">
              <a16:creationId xmlns:a16="http://schemas.microsoft.com/office/drawing/2014/main" xmlns="" id="{EC70A7B6-7C0F-F1AD-7A94-7108D652111D}"/>
            </a:ext>
          </a:extLst>
        </xdr:cNvPr>
        <xdr:cNvSpPr/>
      </xdr:nvSpPr>
      <xdr:spPr>
        <a:xfrm>
          <a:off x="12700" y="539386760"/>
          <a:ext cx="723900" cy="857250"/>
        </a:xfrm>
        <a:prstGeom prst="rect">
          <a:avLst/>
        </a:prstGeom>
        <a:blipFill>
          <a:blip xmlns:r="http://schemas.openxmlformats.org/officeDocument/2006/relationships" r:embed="rId1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581</xdr:row>
      <xdr:rowOff>12700</xdr:rowOff>
    </xdr:from>
    <xdr:to>
      <xdr:col>0</xdr:col>
      <xdr:colOff>736600</xdr:colOff>
      <xdr:row>581</xdr:row>
      <xdr:rowOff>869950</xdr:rowOff>
    </xdr:to>
    <xdr:sp macro="" textlink="">
      <xdr:nvSpPr>
        <xdr:cNvPr id="613" name="Rectangle 612">
          <a:extLst>
            <a:ext uri="{FF2B5EF4-FFF2-40B4-BE49-F238E27FC236}">
              <a16:creationId xmlns:a16="http://schemas.microsoft.com/office/drawing/2014/main" xmlns="" id="{F027F8ED-233A-340E-A48E-95C26ECC051D}"/>
            </a:ext>
          </a:extLst>
        </xdr:cNvPr>
        <xdr:cNvSpPr/>
      </xdr:nvSpPr>
      <xdr:spPr>
        <a:xfrm>
          <a:off x="12700" y="540270700"/>
          <a:ext cx="723900" cy="857250"/>
        </a:xfrm>
        <a:prstGeom prst="rect">
          <a:avLst/>
        </a:prstGeom>
        <a:blipFill>
          <a:blip xmlns:r="http://schemas.openxmlformats.org/officeDocument/2006/relationships" r:embed="rId1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582</xdr:row>
      <xdr:rowOff>12720</xdr:rowOff>
    </xdr:from>
    <xdr:to>
      <xdr:col>0</xdr:col>
      <xdr:colOff>736600</xdr:colOff>
      <xdr:row>582</xdr:row>
      <xdr:rowOff>869970</xdr:rowOff>
    </xdr:to>
    <xdr:sp macro="" textlink="">
      <xdr:nvSpPr>
        <xdr:cNvPr id="614" name="Rectangle 613">
          <a:extLst>
            <a:ext uri="{FF2B5EF4-FFF2-40B4-BE49-F238E27FC236}">
              <a16:creationId xmlns:a16="http://schemas.microsoft.com/office/drawing/2014/main" xmlns="" id="{FFFC0824-C67B-0158-8B33-A7A4FB59B4C0}"/>
            </a:ext>
          </a:extLst>
        </xdr:cNvPr>
        <xdr:cNvSpPr/>
      </xdr:nvSpPr>
      <xdr:spPr>
        <a:xfrm>
          <a:off x="12700" y="541154640"/>
          <a:ext cx="723900" cy="857250"/>
        </a:xfrm>
        <a:prstGeom prst="rect">
          <a:avLst/>
        </a:prstGeom>
        <a:blipFill>
          <a:blip xmlns:r="http://schemas.openxmlformats.org/officeDocument/2006/relationships" r:embed="rId12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583</xdr:row>
      <xdr:rowOff>12690</xdr:rowOff>
    </xdr:from>
    <xdr:to>
      <xdr:col>0</xdr:col>
      <xdr:colOff>736600</xdr:colOff>
      <xdr:row>583</xdr:row>
      <xdr:rowOff>869940</xdr:rowOff>
    </xdr:to>
    <xdr:sp macro="" textlink="">
      <xdr:nvSpPr>
        <xdr:cNvPr id="615" name="Rectangle 614">
          <a:extLst>
            <a:ext uri="{FF2B5EF4-FFF2-40B4-BE49-F238E27FC236}">
              <a16:creationId xmlns:a16="http://schemas.microsoft.com/office/drawing/2014/main" xmlns="" id="{BD6E9C22-E8A8-65C8-0B80-2F96751EFBD0}"/>
            </a:ext>
          </a:extLst>
        </xdr:cNvPr>
        <xdr:cNvSpPr/>
      </xdr:nvSpPr>
      <xdr:spPr>
        <a:xfrm>
          <a:off x="12700" y="542038530"/>
          <a:ext cx="723900" cy="857250"/>
        </a:xfrm>
        <a:prstGeom prst="rect">
          <a:avLst/>
        </a:prstGeom>
        <a:blipFill>
          <a:blip xmlns:r="http://schemas.openxmlformats.org/officeDocument/2006/relationships" r:embed="rId1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584</xdr:row>
      <xdr:rowOff>12710</xdr:rowOff>
    </xdr:from>
    <xdr:to>
      <xdr:col>0</xdr:col>
      <xdr:colOff>736600</xdr:colOff>
      <xdr:row>584</xdr:row>
      <xdr:rowOff>869960</xdr:rowOff>
    </xdr:to>
    <xdr:sp macro="" textlink="">
      <xdr:nvSpPr>
        <xdr:cNvPr id="616" name="Rectangle 615">
          <a:extLst>
            <a:ext uri="{FF2B5EF4-FFF2-40B4-BE49-F238E27FC236}">
              <a16:creationId xmlns:a16="http://schemas.microsoft.com/office/drawing/2014/main" xmlns="" id="{0582F17F-EDFF-B90B-85CE-B7F304824835}"/>
            </a:ext>
          </a:extLst>
        </xdr:cNvPr>
        <xdr:cNvSpPr/>
      </xdr:nvSpPr>
      <xdr:spPr>
        <a:xfrm>
          <a:off x="12700" y="542922470"/>
          <a:ext cx="723900" cy="857250"/>
        </a:xfrm>
        <a:prstGeom prst="rect">
          <a:avLst/>
        </a:prstGeom>
        <a:blipFill>
          <a:blip xmlns:r="http://schemas.openxmlformats.org/officeDocument/2006/relationships" r:embed="rId1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585</xdr:row>
      <xdr:rowOff>12680</xdr:rowOff>
    </xdr:from>
    <xdr:to>
      <xdr:col>0</xdr:col>
      <xdr:colOff>736600</xdr:colOff>
      <xdr:row>585</xdr:row>
      <xdr:rowOff>869930</xdr:rowOff>
    </xdr:to>
    <xdr:sp macro="" textlink="">
      <xdr:nvSpPr>
        <xdr:cNvPr id="617" name="Rectangle 616">
          <a:extLst>
            <a:ext uri="{FF2B5EF4-FFF2-40B4-BE49-F238E27FC236}">
              <a16:creationId xmlns:a16="http://schemas.microsoft.com/office/drawing/2014/main" xmlns="" id="{626995B7-35EE-0EF0-B2BD-BFAC4368FA6C}"/>
            </a:ext>
          </a:extLst>
        </xdr:cNvPr>
        <xdr:cNvSpPr/>
      </xdr:nvSpPr>
      <xdr:spPr>
        <a:xfrm>
          <a:off x="12700" y="543806360"/>
          <a:ext cx="723900" cy="857250"/>
        </a:xfrm>
        <a:prstGeom prst="rect">
          <a:avLst/>
        </a:prstGeom>
        <a:blipFill>
          <a:blip xmlns:r="http://schemas.openxmlformats.org/officeDocument/2006/relationships" r:embed="rId1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586</xdr:row>
      <xdr:rowOff>12700</xdr:rowOff>
    </xdr:from>
    <xdr:to>
      <xdr:col>0</xdr:col>
      <xdr:colOff>736600</xdr:colOff>
      <xdr:row>586</xdr:row>
      <xdr:rowOff>869950</xdr:rowOff>
    </xdr:to>
    <xdr:sp macro="" textlink="">
      <xdr:nvSpPr>
        <xdr:cNvPr id="618" name="Rectangle 617">
          <a:extLst>
            <a:ext uri="{FF2B5EF4-FFF2-40B4-BE49-F238E27FC236}">
              <a16:creationId xmlns:a16="http://schemas.microsoft.com/office/drawing/2014/main" xmlns="" id="{39A40073-F092-34F4-1BDC-EA7EFBB4ABAA}"/>
            </a:ext>
          </a:extLst>
        </xdr:cNvPr>
        <xdr:cNvSpPr/>
      </xdr:nvSpPr>
      <xdr:spPr>
        <a:xfrm>
          <a:off x="12700" y="544690300"/>
          <a:ext cx="723900" cy="857250"/>
        </a:xfrm>
        <a:prstGeom prst="rect">
          <a:avLst/>
        </a:prstGeom>
        <a:blipFill>
          <a:blip xmlns:r="http://schemas.openxmlformats.org/officeDocument/2006/relationships" r:embed="rId1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587</xdr:row>
      <xdr:rowOff>12720</xdr:rowOff>
    </xdr:from>
    <xdr:to>
      <xdr:col>0</xdr:col>
      <xdr:colOff>736600</xdr:colOff>
      <xdr:row>587</xdr:row>
      <xdr:rowOff>869970</xdr:rowOff>
    </xdr:to>
    <xdr:sp macro="" textlink="">
      <xdr:nvSpPr>
        <xdr:cNvPr id="619" name="Rectangle 618">
          <a:extLst>
            <a:ext uri="{FF2B5EF4-FFF2-40B4-BE49-F238E27FC236}">
              <a16:creationId xmlns:a16="http://schemas.microsoft.com/office/drawing/2014/main" xmlns="" id="{BE7456D3-89B7-EC10-8545-81E635FCEE21}"/>
            </a:ext>
          </a:extLst>
        </xdr:cNvPr>
        <xdr:cNvSpPr/>
      </xdr:nvSpPr>
      <xdr:spPr>
        <a:xfrm>
          <a:off x="12700" y="545574240"/>
          <a:ext cx="723900" cy="857250"/>
        </a:xfrm>
        <a:prstGeom prst="rect">
          <a:avLst/>
        </a:prstGeom>
        <a:blipFill>
          <a:blip xmlns:r="http://schemas.openxmlformats.org/officeDocument/2006/relationships" r:embed="rId12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588</xdr:row>
      <xdr:rowOff>12690</xdr:rowOff>
    </xdr:from>
    <xdr:to>
      <xdr:col>0</xdr:col>
      <xdr:colOff>736600</xdr:colOff>
      <xdr:row>588</xdr:row>
      <xdr:rowOff>869940</xdr:rowOff>
    </xdr:to>
    <xdr:sp macro="" textlink="">
      <xdr:nvSpPr>
        <xdr:cNvPr id="620" name="Rectangle 619">
          <a:extLst>
            <a:ext uri="{FF2B5EF4-FFF2-40B4-BE49-F238E27FC236}">
              <a16:creationId xmlns:a16="http://schemas.microsoft.com/office/drawing/2014/main" xmlns="" id="{2BD33303-766C-E496-51FC-BA98FFACCDCC}"/>
            </a:ext>
          </a:extLst>
        </xdr:cNvPr>
        <xdr:cNvSpPr/>
      </xdr:nvSpPr>
      <xdr:spPr>
        <a:xfrm>
          <a:off x="12700" y="546458130"/>
          <a:ext cx="723900" cy="857250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589</xdr:row>
      <xdr:rowOff>12710</xdr:rowOff>
    </xdr:from>
    <xdr:to>
      <xdr:col>0</xdr:col>
      <xdr:colOff>736600</xdr:colOff>
      <xdr:row>589</xdr:row>
      <xdr:rowOff>869960</xdr:rowOff>
    </xdr:to>
    <xdr:sp macro="" textlink="">
      <xdr:nvSpPr>
        <xdr:cNvPr id="621" name="Rectangle 620">
          <a:extLst>
            <a:ext uri="{FF2B5EF4-FFF2-40B4-BE49-F238E27FC236}">
              <a16:creationId xmlns:a16="http://schemas.microsoft.com/office/drawing/2014/main" xmlns="" id="{23089D59-EBF3-41A5-779E-23183922B4CD}"/>
            </a:ext>
          </a:extLst>
        </xdr:cNvPr>
        <xdr:cNvSpPr/>
      </xdr:nvSpPr>
      <xdr:spPr>
        <a:xfrm>
          <a:off x="12700" y="547342070"/>
          <a:ext cx="723900" cy="857250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590</xdr:row>
      <xdr:rowOff>12680</xdr:rowOff>
    </xdr:from>
    <xdr:to>
      <xdr:col>0</xdr:col>
      <xdr:colOff>736600</xdr:colOff>
      <xdr:row>590</xdr:row>
      <xdr:rowOff>869930</xdr:rowOff>
    </xdr:to>
    <xdr:sp macro="" textlink="">
      <xdr:nvSpPr>
        <xdr:cNvPr id="622" name="Rectangle 621">
          <a:extLst>
            <a:ext uri="{FF2B5EF4-FFF2-40B4-BE49-F238E27FC236}">
              <a16:creationId xmlns:a16="http://schemas.microsoft.com/office/drawing/2014/main" xmlns="" id="{A0201858-00E7-B3D5-AC01-76DC09EAD070}"/>
            </a:ext>
          </a:extLst>
        </xdr:cNvPr>
        <xdr:cNvSpPr/>
      </xdr:nvSpPr>
      <xdr:spPr>
        <a:xfrm>
          <a:off x="12700" y="548225960"/>
          <a:ext cx="723900" cy="857250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591</xdr:row>
      <xdr:rowOff>12700</xdr:rowOff>
    </xdr:from>
    <xdr:to>
      <xdr:col>0</xdr:col>
      <xdr:colOff>736600</xdr:colOff>
      <xdr:row>591</xdr:row>
      <xdr:rowOff>869950</xdr:rowOff>
    </xdr:to>
    <xdr:sp macro="" textlink="">
      <xdr:nvSpPr>
        <xdr:cNvPr id="623" name="Rectangle 622">
          <a:extLst>
            <a:ext uri="{FF2B5EF4-FFF2-40B4-BE49-F238E27FC236}">
              <a16:creationId xmlns:a16="http://schemas.microsoft.com/office/drawing/2014/main" xmlns="" id="{F329B3FB-E136-4280-9413-B72A415AEBE1}"/>
            </a:ext>
          </a:extLst>
        </xdr:cNvPr>
        <xdr:cNvSpPr/>
      </xdr:nvSpPr>
      <xdr:spPr>
        <a:xfrm>
          <a:off x="12700" y="549109900"/>
          <a:ext cx="723900" cy="857250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592</xdr:row>
      <xdr:rowOff>12720</xdr:rowOff>
    </xdr:from>
    <xdr:to>
      <xdr:col>0</xdr:col>
      <xdr:colOff>736600</xdr:colOff>
      <xdr:row>592</xdr:row>
      <xdr:rowOff>869970</xdr:rowOff>
    </xdr:to>
    <xdr:sp macro="" textlink="">
      <xdr:nvSpPr>
        <xdr:cNvPr id="624" name="Rectangle 623">
          <a:extLst>
            <a:ext uri="{FF2B5EF4-FFF2-40B4-BE49-F238E27FC236}">
              <a16:creationId xmlns:a16="http://schemas.microsoft.com/office/drawing/2014/main" xmlns="" id="{3E929CB4-CABA-34D9-A9B7-4A5C2F56E510}"/>
            </a:ext>
          </a:extLst>
        </xdr:cNvPr>
        <xdr:cNvSpPr/>
      </xdr:nvSpPr>
      <xdr:spPr>
        <a:xfrm>
          <a:off x="12700" y="549993840"/>
          <a:ext cx="723900" cy="857250"/>
        </a:xfrm>
        <a:prstGeom prst="rect">
          <a:avLst/>
        </a:prstGeom>
        <a:blipFill>
          <a:blip xmlns:r="http://schemas.openxmlformats.org/officeDocument/2006/relationships" r:embed="rId12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593</xdr:row>
      <xdr:rowOff>12690</xdr:rowOff>
    </xdr:from>
    <xdr:to>
      <xdr:col>0</xdr:col>
      <xdr:colOff>736600</xdr:colOff>
      <xdr:row>593</xdr:row>
      <xdr:rowOff>869940</xdr:rowOff>
    </xdr:to>
    <xdr:sp macro="" textlink="">
      <xdr:nvSpPr>
        <xdr:cNvPr id="625" name="Rectangle 624">
          <a:extLst>
            <a:ext uri="{FF2B5EF4-FFF2-40B4-BE49-F238E27FC236}">
              <a16:creationId xmlns:a16="http://schemas.microsoft.com/office/drawing/2014/main" xmlns="" id="{65288BD6-0167-8A33-BE75-5DB5DEC145F3}"/>
            </a:ext>
          </a:extLst>
        </xdr:cNvPr>
        <xdr:cNvSpPr/>
      </xdr:nvSpPr>
      <xdr:spPr>
        <a:xfrm>
          <a:off x="12700" y="550877730"/>
          <a:ext cx="723900" cy="857250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594</xdr:row>
      <xdr:rowOff>12710</xdr:rowOff>
    </xdr:from>
    <xdr:to>
      <xdr:col>0</xdr:col>
      <xdr:colOff>736600</xdr:colOff>
      <xdr:row>594</xdr:row>
      <xdr:rowOff>869960</xdr:rowOff>
    </xdr:to>
    <xdr:sp macro="" textlink="">
      <xdr:nvSpPr>
        <xdr:cNvPr id="626" name="Rectangle 625">
          <a:extLst>
            <a:ext uri="{FF2B5EF4-FFF2-40B4-BE49-F238E27FC236}">
              <a16:creationId xmlns:a16="http://schemas.microsoft.com/office/drawing/2014/main" xmlns="" id="{8ED4EF24-F4AE-BD2C-1703-B5B4DC6601E6}"/>
            </a:ext>
          </a:extLst>
        </xdr:cNvPr>
        <xdr:cNvSpPr/>
      </xdr:nvSpPr>
      <xdr:spPr>
        <a:xfrm>
          <a:off x="12700" y="551761670"/>
          <a:ext cx="723900" cy="857250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595</xdr:row>
      <xdr:rowOff>12680</xdr:rowOff>
    </xdr:from>
    <xdr:to>
      <xdr:col>0</xdr:col>
      <xdr:colOff>736600</xdr:colOff>
      <xdr:row>595</xdr:row>
      <xdr:rowOff>869930</xdr:rowOff>
    </xdr:to>
    <xdr:sp macro="" textlink="">
      <xdr:nvSpPr>
        <xdr:cNvPr id="627" name="Rectangle 626">
          <a:extLst>
            <a:ext uri="{FF2B5EF4-FFF2-40B4-BE49-F238E27FC236}">
              <a16:creationId xmlns:a16="http://schemas.microsoft.com/office/drawing/2014/main" xmlns="" id="{61883465-EDDA-C3C4-2CBB-2FE660156604}"/>
            </a:ext>
          </a:extLst>
        </xdr:cNvPr>
        <xdr:cNvSpPr/>
      </xdr:nvSpPr>
      <xdr:spPr>
        <a:xfrm>
          <a:off x="12700" y="552645560"/>
          <a:ext cx="723900" cy="857250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596</xdr:row>
      <xdr:rowOff>12700</xdr:rowOff>
    </xdr:from>
    <xdr:to>
      <xdr:col>0</xdr:col>
      <xdr:colOff>736600</xdr:colOff>
      <xdr:row>596</xdr:row>
      <xdr:rowOff>869950</xdr:rowOff>
    </xdr:to>
    <xdr:sp macro="" textlink="">
      <xdr:nvSpPr>
        <xdr:cNvPr id="628" name="Rectangle 627">
          <a:extLst>
            <a:ext uri="{FF2B5EF4-FFF2-40B4-BE49-F238E27FC236}">
              <a16:creationId xmlns:a16="http://schemas.microsoft.com/office/drawing/2014/main" xmlns="" id="{009C4A67-9ED6-B7BD-F667-DD8D6518777E}"/>
            </a:ext>
          </a:extLst>
        </xdr:cNvPr>
        <xdr:cNvSpPr/>
      </xdr:nvSpPr>
      <xdr:spPr>
        <a:xfrm>
          <a:off x="12700" y="553529500"/>
          <a:ext cx="723900" cy="857250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597</xdr:row>
      <xdr:rowOff>12720</xdr:rowOff>
    </xdr:from>
    <xdr:to>
      <xdr:col>0</xdr:col>
      <xdr:colOff>736600</xdr:colOff>
      <xdr:row>597</xdr:row>
      <xdr:rowOff>869970</xdr:rowOff>
    </xdr:to>
    <xdr:sp macro="" textlink="">
      <xdr:nvSpPr>
        <xdr:cNvPr id="629" name="Rectangle 628">
          <a:extLst>
            <a:ext uri="{FF2B5EF4-FFF2-40B4-BE49-F238E27FC236}">
              <a16:creationId xmlns:a16="http://schemas.microsoft.com/office/drawing/2014/main" xmlns="" id="{19FAB731-BDA4-7ED5-B750-83D85A3B6970}"/>
            </a:ext>
          </a:extLst>
        </xdr:cNvPr>
        <xdr:cNvSpPr/>
      </xdr:nvSpPr>
      <xdr:spPr>
        <a:xfrm>
          <a:off x="12700" y="554413440"/>
          <a:ext cx="723900" cy="857250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598</xdr:row>
      <xdr:rowOff>12690</xdr:rowOff>
    </xdr:from>
    <xdr:to>
      <xdr:col>0</xdr:col>
      <xdr:colOff>736600</xdr:colOff>
      <xdr:row>598</xdr:row>
      <xdr:rowOff>869940</xdr:rowOff>
    </xdr:to>
    <xdr:sp macro="" textlink="">
      <xdr:nvSpPr>
        <xdr:cNvPr id="630" name="Rectangle 629">
          <a:extLst>
            <a:ext uri="{FF2B5EF4-FFF2-40B4-BE49-F238E27FC236}">
              <a16:creationId xmlns:a16="http://schemas.microsoft.com/office/drawing/2014/main" xmlns="" id="{DA6857A0-2965-A3AC-0242-C5D14554F909}"/>
            </a:ext>
          </a:extLst>
        </xdr:cNvPr>
        <xdr:cNvSpPr/>
      </xdr:nvSpPr>
      <xdr:spPr>
        <a:xfrm>
          <a:off x="12700" y="555297330"/>
          <a:ext cx="723900" cy="857250"/>
        </a:xfrm>
        <a:prstGeom prst="rect">
          <a:avLst/>
        </a:prstGeom>
        <a:blipFill>
          <a:blip xmlns:r="http://schemas.openxmlformats.org/officeDocument/2006/relationships" r:embed="rId13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599</xdr:row>
      <xdr:rowOff>12710</xdr:rowOff>
    </xdr:from>
    <xdr:to>
      <xdr:col>0</xdr:col>
      <xdr:colOff>736600</xdr:colOff>
      <xdr:row>599</xdr:row>
      <xdr:rowOff>869960</xdr:rowOff>
    </xdr:to>
    <xdr:sp macro="" textlink="">
      <xdr:nvSpPr>
        <xdr:cNvPr id="631" name="Rectangle 630">
          <a:extLst>
            <a:ext uri="{FF2B5EF4-FFF2-40B4-BE49-F238E27FC236}">
              <a16:creationId xmlns:a16="http://schemas.microsoft.com/office/drawing/2014/main" xmlns="" id="{2836FC8E-E7D8-A58B-C98E-BDCAE3CCCA6A}"/>
            </a:ext>
          </a:extLst>
        </xdr:cNvPr>
        <xdr:cNvSpPr/>
      </xdr:nvSpPr>
      <xdr:spPr>
        <a:xfrm>
          <a:off x="12700" y="556181270"/>
          <a:ext cx="723900" cy="857250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600</xdr:row>
      <xdr:rowOff>12680</xdr:rowOff>
    </xdr:from>
    <xdr:to>
      <xdr:col>0</xdr:col>
      <xdr:colOff>736600</xdr:colOff>
      <xdr:row>600</xdr:row>
      <xdr:rowOff>869930</xdr:rowOff>
    </xdr:to>
    <xdr:sp macro="" textlink="">
      <xdr:nvSpPr>
        <xdr:cNvPr id="632" name="Rectangle 631">
          <a:extLst>
            <a:ext uri="{FF2B5EF4-FFF2-40B4-BE49-F238E27FC236}">
              <a16:creationId xmlns:a16="http://schemas.microsoft.com/office/drawing/2014/main" xmlns="" id="{E3A066A8-40A8-C741-9148-BD82A320BC64}"/>
            </a:ext>
          </a:extLst>
        </xdr:cNvPr>
        <xdr:cNvSpPr/>
      </xdr:nvSpPr>
      <xdr:spPr>
        <a:xfrm>
          <a:off x="12700" y="557065160"/>
          <a:ext cx="723900" cy="857250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601</xdr:row>
      <xdr:rowOff>0</xdr:rowOff>
    </xdr:from>
    <xdr:to>
      <xdr:col>0</xdr:col>
      <xdr:colOff>736600</xdr:colOff>
      <xdr:row>601</xdr:row>
      <xdr:rowOff>0</xdr:rowOff>
    </xdr:to>
    <xdr:sp macro="" textlink="">
      <xdr:nvSpPr>
        <xdr:cNvPr id="633" name="Rectangle 632">
          <a:extLst>
            <a:ext uri="{FF2B5EF4-FFF2-40B4-BE49-F238E27FC236}">
              <a16:creationId xmlns:a16="http://schemas.microsoft.com/office/drawing/2014/main" xmlns="" id="{024EFBB3-AF55-33FE-D237-E09AB45CDB91}"/>
            </a:ext>
          </a:extLst>
        </xdr:cNvPr>
        <xdr:cNvSpPr/>
      </xdr:nvSpPr>
      <xdr:spPr>
        <a:xfrm>
          <a:off x="12700" y="557949100"/>
          <a:ext cx="723900" cy="857250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601</xdr:row>
      <xdr:rowOff>12720</xdr:rowOff>
    </xdr:from>
    <xdr:to>
      <xdr:col>0</xdr:col>
      <xdr:colOff>736600</xdr:colOff>
      <xdr:row>601</xdr:row>
      <xdr:rowOff>869970</xdr:rowOff>
    </xdr:to>
    <xdr:sp macro="" textlink="">
      <xdr:nvSpPr>
        <xdr:cNvPr id="634" name="Rectangle 633">
          <a:extLst>
            <a:ext uri="{FF2B5EF4-FFF2-40B4-BE49-F238E27FC236}">
              <a16:creationId xmlns:a16="http://schemas.microsoft.com/office/drawing/2014/main" xmlns="" id="{AE987F2F-FEB7-8133-21E6-54B16CA31282}"/>
            </a:ext>
          </a:extLst>
        </xdr:cNvPr>
        <xdr:cNvSpPr/>
      </xdr:nvSpPr>
      <xdr:spPr>
        <a:xfrm>
          <a:off x="12700" y="558833040"/>
          <a:ext cx="723900" cy="857250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602</xdr:row>
      <xdr:rowOff>0</xdr:rowOff>
    </xdr:from>
    <xdr:to>
      <xdr:col>0</xdr:col>
      <xdr:colOff>736600</xdr:colOff>
      <xdr:row>602</xdr:row>
      <xdr:rowOff>0</xdr:rowOff>
    </xdr:to>
    <xdr:sp macro="" textlink="">
      <xdr:nvSpPr>
        <xdr:cNvPr id="635" name="Rectangle 634">
          <a:extLst>
            <a:ext uri="{FF2B5EF4-FFF2-40B4-BE49-F238E27FC236}">
              <a16:creationId xmlns:a16="http://schemas.microsoft.com/office/drawing/2014/main" xmlns="" id="{4625AF19-4524-EF44-64FA-CE61CBBBD7C2}"/>
            </a:ext>
          </a:extLst>
        </xdr:cNvPr>
        <xdr:cNvSpPr/>
      </xdr:nvSpPr>
      <xdr:spPr>
        <a:xfrm>
          <a:off x="12700" y="559716930"/>
          <a:ext cx="723900" cy="857250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602</xdr:row>
      <xdr:rowOff>12710</xdr:rowOff>
    </xdr:from>
    <xdr:to>
      <xdr:col>0</xdr:col>
      <xdr:colOff>736600</xdr:colOff>
      <xdr:row>602</xdr:row>
      <xdr:rowOff>869960</xdr:rowOff>
    </xdr:to>
    <xdr:sp macro="" textlink="">
      <xdr:nvSpPr>
        <xdr:cNvPr id="636" name="Rectangle 635">
          <a:extLst>
            <a:ext uri="{FF2B5EF4-FFF2-40B4-BE49-F238E27FC236}">
              <a16:creationId xmlns:a16="http://schemas.microsoft.com/office/drawing/2014/main" xmlns="" id="{42F2F758-19E2-0C67-ABB8-E9D93B09820E}"/>
            </a:ext>
          </a:extLst>
        </xdr:cNvPr>
        <xdr:cNvSpPr/>
      </xdr:nvSpPr>
      <xdr:spPr>
        <a:xfrm>
          <a:off x="12700" y="560600870"/>
          <a:ext cx="723900" cy="857250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603</xdr:row>
      <xdr:rowOff>0</xdr:rowOff>
    </xdr:from>
    <xdr:to>
      <xdr:col>0</xdr:col>
      <xdr:colOff>736600</xdr:colOff>
      <xdr:row>603</xdr:row>
      <xdr:rowOff>0</xdr:rowOff>
    </xdr:to>
    <xdr:sp macro="" textlink="">
      <xdr:nvSpPr>
        <xdr:cNvPr id="637" name="Rectangle 636">
          <a:extLst>
            <a:ext uri="{FF2B5EF4-FFF2-40B4-BE49-F238E27FC236}">
              <a16:creationId xmlns:a16="http://schemas.microsoft.com/office/drawing/2014/main" xmlns="" id="{B20FEB99-5E23-C90A-9A37-F1BDA5E381FB}"/>
            </a:ext>
          </a:extLst>
        </xdr:cNvPr>
        <xdr:cNvSpPr/>
      </xdr:nvSpPr>
      <xdr:spPr>
        <a:xfrm>
          <a:off x="12700" y="561484760"/>
          <a:ext cx="723900" cy="857250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603</xdr:row>
      <xdr:rowOff>12700</xdr:rowOff>
    </xdr:from>
    <xdr:to>
      <xdr:col>0</xdr:col>
      <xdr:colOff>736600</xdr:colOff>
      <xdr:row>603</xdr:row>
      <xdr:rowOff>869950</xdr:rowOff>
    </xdr:to>
    <xdr:sp macro="" textlink="">
      <xdr:nvSpPr>
        <xdr:cNvPr id="638" name="Rectangle 637">
          <a:extLst>
            <a:ext uri="{FF2B5EF4-FFF2-40B4-BE49-F238E27FC236}">
              <a16:creationId xmlns:a16="http://schemas.microsoft.com/office/drawing/2014/main" xmlns="" id="{9D378CFB-E7FF-BABF-88B5-63E8E7C78EA7}"/>
            </a:ext>
          </a:extLst>
        </xdr:cNvPr>
        <xdr:cNvSpPr/>
      </xdr:nvSpPr>
      <xdr:spPr>
        <a:xfrm>
          <a:off x="12700" y="562368700"/>
          <a:ext cx="723900" cy="857250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604</xdr:row>
      <xdr:rowOff>0</xdr:rowOff>
    </xdr:from>
    <xdr:to>
      <xdr:col>0</xdr:col>
      <xdr:colOff>736600</xdr:colOff>
      <xdr:row>604</xdr:row>
      <xdr:rowOff>0</xdr:rowOff>
    </xdr:to>
    <xdr:sp macro="" textlink="">
      <xdr:nvSpPr>
        <xdr:cNvPr id="639" name="Rectangle 638">
          <a:extLst>
            <a:ext uri="{FF2B5EF4-FFF2-40B4-BE49-F238E27FC236}">
              <a16:creationId xmlns:a16="http://schemas.microsoft.com/office/drawing/2014/main" xmlns="" id="{8D5FFFA1-A174-1847-7EE4-769A58BA8D3A}"/>
            </a:ext>
          </a:extLst>
        </xdr:cNvPr>
        <xdr:cNvSpPr/>
      </xdr:nvSpPr>
      <xdr:spPr>
        <a:xfrm>
          <a:off x="12700" y="563252640"/>
          <a:ext cx="723900" cy="857250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604</xdr:row>
      <xdr:rowOff>12690</xdr:rowOff>
    </xdr:from>
    <xdr:to>
      <xdr:col>0</xdr:col>
      <xdr:colOff>736600</xdr:colOff>
      <xdr:row>604</xdr:row>
      <xdr:rowOff>869940</xdr:rowOff>
    </xdr:to>
    <xdr:sp macro="" textlink="">
      <xdr:nvSpPr>
        <xdr:cNvPr id="640" name="Rectangle 639">
          <a:extLst>
            <a:ext uri="{FF2B5EF4-FFF2-40B4-BE49-F238E27FC236}">
              <a16:creationId xmlns:a16="http://schemas.microsoft.com/office/drawing/2014/main" xmlns="" id="{4681CAC5-D357-283B-17EB-74289D9117B2}"/>
            </a:ext>
          </a:extLst>
        </xdr:cNvPr>
        <xdr:cNvSpPr/>
      </xdr:nvSpPr>
      <xdr:spPr>
        <a:xfrm>
          <a:off x="12700" y="564136530"/>
          <a:ext cx="723900" cy="857250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605</xdr:row>
      <xdr:rowOff>0</xdr:rowOff>
    </xdr:from>
    <xdr:to>
      <xdr:col>0</xdr:col>
      <xdr:colOff>736600</xdr:colOff>
      <xdr:row>605</xdr:row>
      <xdr:rowOff>0</xdr:rowOff>
    </xdr:to>
    <xdr:sp macro="" textlink="">
      <xdr:nvSpPr>
        <xdr:cNvPr id="641" name="Rectangle 640">
          <a:extLst>
            <a:ext uri="{FF2B5EF4-FFF2-40B4-BE49-F238E27FC236}">
              <a16:creationId xmlns:a16="http://schemas.microsoft.com/office/drawing/2014/main" xmlns="" id="{50E9C053-584E-21AE-D19E-BF94B4B8B2B7}"/>
            </a:ext>
          </a:extLst>
        </xdr:cNvPr>
        <xdr:cNvSpPr/>
      </xdr:nvSpPr>
      <xdr:spPr>
        <a:xfrm>
          <a:off x="12700" y="565020470"/>
          <a:ext cx="723900" cy="857250"/>
        </a:xfrm>
        <a:prstGeom prst="rect">
          <a:avLst/>
        </a:prstGeom>
        <a:blipFill>
          <a:blip xmlns:r="http://schemas.openxmlformats.org/officeDocument/2006/relationships" r:embed="rId13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605</xdr:row>
      <xdr:rowOff>12680</xdr:rowOff>
    </xdr:from>
    <xdr:to>
      <xdr:col>0</xdr:col>
      <xdr:colOff>736600</xdr:colOff>
      <xdr:row>605</xdr:row>
      <xdr:rowOff>869930</xdr:rowOff>
    </xdr:to>
    <xdr:sp macro="" textlink="">
      <xdr:nvSpPr>
        <xdr:cNvPr id="642" name="Rectangle 641">
          <a:extLst>
            <a:ext uri="{FF2B5EF4-FFF2-40B4-BE49-F238E27FC236}">
              <a16:creationId xmlns:a16="http://schemas.microsoft.com/office/drawing/2014/main" xmlns="" id="{EF98C232-E403-E44E-51C5-EB0885C61DB3}"/>
            </a:ext>
          </a:extLst>
        </xdr:cNvPr>
        <xdr:cNvSpPr/>
      </xdr:nvSpPr>
      <xdr:spPr>
        <a:xfrm>
          <a:off x="12700" y="565904360"/>
          <a:ext cx="723900" cy="857250"/>
        </a:xfrm>
        <a:prstGeom prst="rect">
          <a:avLst/>
        </a:prstGeom>
        <a:blipFill>
          <a:blip xmlns:r="http://schemas.openxmlformats.org/officeDocument/2006/relationships" r:embed="rId1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606</xdr:row>
      <xdr:rowOff>12700</xdr:rowOff>
    </xdr:from>
    <xdr:to>
      <xdr:col>0</xdr:col>
      <xdr:colOff>736600</xdr:colOff>
      <xdr:row>606</xdr:row>
      <xdr:rowOff>869950</xdr:rowOff>
    </xdr:to>
    <xdr:sp macro="" textlink="">
      <xdr:nvSpPr>
        <xdr:cNvPr id="643" name="Rectangle 642">
          <a:extLst>
            <a:ext uri="{FF2B5EF4-FFF2-40B4-BE49-F238E27FC236}">
              <a16:creationId xmlns:a16="http://schemas.microsoft.com/office/drawing/2014/main" xmlns="" id="{6B887C2B-22FF-7729-2884-94900690E237}"/>
            </a:ext>
          </a:extLst>
        </xdr:cNvPr>
        <xdr:cNvSpPr/>
      </xdr:nvSpPr>
      <xdr:spPr>
        <a:xfrm>
          <a:off x="12700" y="566788300"/>
          <a:ext cx="723900" cy="857250"/>
        </a:xfrm>
        <a:prstGeom prst="rect">
          <a:avLst/>
        </a:prstGeom>
        <a:blipFill>
          <a:blip xmlns:r="http://schemas.openxmlformats.org/officeDocument/2006/relationships" r:embed="rId1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607</xdr:row>
      <xdr:rowOff>12720</xdr:rowOff>
    </xdr:from>
    <xdr:to>
      <xdr:col>0</xdr:col>
      <xdr:colOff>736600</xdr:colOff>
      <xdr:row>607</xdr:row>
      <xdr:rowOff>869970</xdr:rowOff>
    </xdr:to>
    <xdr:sp macro="" textlink="">
      <xdr:nvSpPr>
        <xdr:cNvPr id="644" name="Rectangle 643">
          <a:extLst>
            <a:ext uri="{FF2B5EF4-FFF2-40B4-BE49-F238E27FC236}">
              <a16:creationId xmlns:a16="http://schemas.microsoft.com/office/drawing/2014/main" xmlns="" id="{C26A50D6-E4A5-114B-0953-3A5D271EE154}"/>
            </a:ext>
          </a:extLst>
        </xdr:cNvPr>
        <xdr:cNvSpPr/>
      </xdr:nvSpPr>
      <xdr:spPr>
        <a:xfrm>
          <a:off x="12700" y="567672240"/>
          <a:ext cx="723900" cy="857250"/>
        </a:xfrm>
        <a:prstGeom prst="rect">
          <a:avLst/>
        </a:prstGeom>
        <a:blipFill>
          <a:blip xmlns:r="http://schemas.openxmlformats.org/officeDocument/2006/relationships" r:embed="rId1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608</xdr:row>
      <xdr:rowOff>12690</xdr:rowOff>
    </xdr:from>
    <xdr:to>
      <xdr:col>0</xdr:col>
      <xdr:colOff>736600</xdr:colOff>
      <xdr:row>608</xdr:row>
      <xdr:rowOff>869940</xdr:rowOff>
    </xdr:to>
    <xdr:sp macro="" textlink="">
      <xdr:nvSpPr>
        <xdr:cNvPr id="645" name="Rectangle 644">
          <a:extLst>
            <a:ext uri="{FF2B5EF4-FFF2-40B4-BE49-F238E27FC236}">
              <a16:creationId xmlns:a16="http://schemas.microsoft.com/office/drawing/2014/main" xmlns="" id="{3A2F78A7-2496-C364-55BB-D204206369EB}"/>
            </a:ext>
          </a:extLst>
        </xdr:cNvPr>
        <xdr:cNvSpPr/>
      </xdr:nvSpPr>
      <xdr:spPr>
        <a:xfrm>
          <a:off x="12700" y="568556130"/>
          <a:ext cx="723900" cy="857250"/>
        </a:xfrm>
        <a:prstGeom prst="rect">
          <a:avLst/>
        </a:prstGeom>
        <a:blipFill>
          <a:blip xmlns:r="http://schemas.openxmlformats.org/officeDocument/2006/relationships" r:embed="rId1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609</xdr:row>
      <xdr:rowOff>12710</xdr:rowOff>
    </xdr:from>
    <xdr:to>
      <xdr:col>0</xdr:col>
      <xdr:colOff>736600</xdr:colOff>
      <xdr:row>609</xdr:row>
      <xdr:rowOff>869960</xdr:rowOff>
    </xdr:to>
    <xdr:sp macro="" textlink="">
      <xdr:nvSpPr>
        <xdr:cNvPr id="646" name="Rectangle 645">
          <a:extLst>
            <a:ext uri="{FF2B5EF4-FFF2-40B4-BE49-F238E27FC236}">
              <a16:creationId xmlns:a16="http://schemas.microsoft.com/office/drawing/2014/main" xmlns="" id="{6E6BD8EF-857F-1051-4B9E-6FDF1FDFCC53}"/>
            </a:ext>
          </a:extLst>
        </xdr:cNvPr>
        <xdr:cNvSpPr/>
      </xdr:nvSpPr>
      <xdr:spPr>
        <a:xfrm>
          <a:off x="12700" y="569440070"/>
          <a:ext cx="723900" cy="857250"/>
        </a:xfrm>
        <a:prstGeom prst="rect">
          <a:avLst/>
        </a:prstGeom>
        <a:blipFill>
          <a:blip xmlns:r="http://schemas.openxmlformats.org/officeDocument/2006/relationships" r:embed="rId1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610</xdr:row>
      <xdr:rowOff>12680</xdr:rowOff>
    </xdr:from>
    <xdr:to>
      <xdr:col>0</xdr:col>
      <xdr:colOff>736600</xdr:colOff>
      <xdr:row>610</xdr:row>
      <xdr:rowOff>869930</xdr:rowOff>
    </xdr:to>
    <xdr:sp macro="" textlink="">
      <xdr:nvSpPr>
        <xdr:cNvPr id="647" name="Rectangle 646">
          <a:extLst>
            <a:ext uri="{FF2B5EF4-FFF2-40B4-BE49-F238E27FC236}">
              <a16:creationId xmlns:a16="http://schemas.microsoft.com/office/drawing/2014/main" xmlns="" id="{EC30A463-114E-D2F1-D73B-DEBC35B611F7}"/>
            </a:ext>
          </a:extLst>
        </xdr:cNvPr>
        <xdr:cNvSpPr/>
      </xdr:nvSpPr>
      <xdr:spPr>
        <a:xfrm>
          <a:off x="12700" y="570323960"/>
          <a:ext cx="723900" cy="857250"/>
        </a:xfrm>
        <a:prstGeom prst="rect">
          <a:avLst/>
        </a:prstGeom>
        <a:blipFill>
          <a:blip xmlns:r="http://schemas.openxmlformats.org/officeDocument/2006/relationships" r:embed="rId13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611</xdr:row>
      <xdr:rowOff>12700</xdr:rowOff>
    </xdr:from>
    <xdr:to>
      <xdr:col>0</xdr:col>
      <xdr:colOff>736600</xdr:colOff>
      <xdr:row>611</xdr:row>
      <xdr:rowOff>869950</xdr:rowOff>
    </xdr:to>
    <xdr:sp macro="" textlink="">
      <xdr:nvSpPr>
        <xdr:cNvPr id="648" name="Rectangle 647">
          <a:extLst>
            <a:ext uri="{FF2B5EF4-FFF2-40B4-BE49-F238E27FC236}">
              <a16:creationId xmlns:a16="http://schemas.microsoft.com/office/drawing/2014/main" xmlns="" id="{3BBE41A8-F7E6-A43C-FCF0-9659073EC0FB}"/>
            </a:ext>
          </a:extLst>
        </xdr:cNvPr>
        <xdr:cNvSpPr/>
      </xdr:nvSpPr>
      <xdr:spPr>
        <a:xfrm>
          <a:off x="12700" y="571207900"/>
          <a:ext cx="723900" cy="857250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612</xdr:row>
      <xdr:rowOff>12720</xdr:rowOff>
    </xdr:from>
    <xdr:to>
      <xdr:col>0</xdr:col>
      <xdr:colOff>736600</xdr:colOff>
      <xdr:row>612</xdr:row>
      <xdr:rowOff>869970</xdr:rowOff>
    </xdr:to>
    <xdr:sp macro="" textlink="">
      <xdr:nvSpPr>
        <xdr:cNvPr id="649" name="Rectangle 648">
          <a:extLst>
            <a:ext uri="{FF2B5EF4-FFF2-40B4-BE49-F238E27FC236}">
              <a16:creationId xmlns:a16="http://schemas.microsoft.com/office/drawing/2014/main" xmlns="" id="{A69BD9AA-BEF1-2A92-466F-96A8C1513AC8}"/>
            </a:ext>
          </a:extLst>
        </xdr:cNvPr>
        <xdr:cNvSpPr/>
      </xdr:nvSpPr>
      <xdr:spPr>
        <a:xfrm>
          <a:off x="12700" y="572091840"/>
          <a:ext cx="723900" cy="857250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613</xdr:row>
      <xdr:rowOff>12690</xdr:rowOff>
    </xdr:from>
    <xdr:to>
      <xdr:col>0</xdr:col>
      <xdr:colOff>736600</xdr:colOff>
      <xdr:row>613</xdr:row>
      <xdr:rowOff>869940</xdr:rowOff>
    </xdr:to>
    <xdr:sp macro="" textlink="">
      <xdr:nvSpPr>
        <xdr:cNvPr id="650" name="Rectangle 649">
          <a:extLst>
            <a:ext uri="{FF2B5EF4-FFF2-40B4-BE49-F238E27FC236}">
              <a16:creationId xmlns:a16="http://schemas.microsoft.com/office/drawing/2014/main" xmlns="" id="{6DB9B41C-8B9B-8895-A054-3461477D70E2}"/>
            </a:ext>
          </a:extLst>
        </xdr:cNvPr>
        <xdr:cNvSpPr/>
      </xdr:nvSpPr>
      <xdr:spPr>
        <a:xfrm>
          <a:off x="12700" y="572975730"/>
          <a:ext cx="723900" cy="857250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614</xdr:row>
      <xdr:rowOff>12710</xdr:rowOff>
    </xdr:from>
    <xdr:to>
      <xdr:col>0</xdr:col>
      <xdr:colOff>736600</xdr:colOff>
      <xdr:row>614</xdr:row>
      <xdr:rowOff>869960</xdr:rowOff>
    </xdr:to>
    <xdr:sp macro="" textlink="">
      <xdr:nvSpPr>
        <xdr:cNvPr id="651" name="Rectangle 650">
          <a:extLst>
            <a:ext uri="{FF2B5EF4-FFF2-40B4-BE49-F238E27FC236}">
              <a16:creationId xmlns:a16="http://schemas.microsoft.com/office/drawing/2014/main" xmlns="" id="{E9013885-69CD-A6A7-26D2-F5781F93A151}"/>
            </a:ext>
          </a:extLst>
        </xdr:cNvPr>
        <xdr:cNvSpPr/>
      </xdr:nvSpPr>
      <xdr:spPr>
        <a:xfrm>
          <a:off x="12700" y="573859670"/>
          <a:ext cx="723900" cy="857250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615</xdr:row>
      <xdr:rowOff>12680</xdr:rowOff>
    </xdr:from>
    <xdr:to>
      <xdr:col>0</xdr:col>
      <xdr:colOff>736600</xdr:colOff>
      <xdr:row>615</xdr:row>
      <xdr:rowOff>869930</xdr:rowOff>
    </xdr:to>
    <xdr:sp macro="" textlink="">
      <xdr:nvSpPr>
        <xdr:cNvPr id="652" name="Rectangle 651">
          <a:extLst>
            <a:ext uri="{FF2B5EF4-FFF2-40B4-BE49-F238E27FC236}">
              <a16:creationId xmlns:a16="http://schemas.microsoft.com/office/drawing/2014/main" xmlns="" id="{9698D596-CDF1-D92D-CECD-0159D9558EA4}"/>
            </a:ext>
          </a:extLst>
        </xdr:cNvPr>
        <xdr:cNvSpPr/>
      </xdr:nvSpPr>
      <xdr:spPr>
        <a:xfrm>
          <a:off x="12700" y="574743560"/>
          <a:ext cx="723900" cy="857250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616</xdr:row>
      <xdr:rowOff>12700</xdr:rowOff>
    </xdr:from>
    <xdr:to>
      <xdr:col>0</xdr:col>
      <xdr:colOff>736600</xdr:colOff>
      <xdr:row>616</xdr:row>
      <xdr:rowOff>869950</xdr:rowOff>
    </xdr:to>
    <xdr:sp macro="" textlink="">
      <xdr:nvSpPr>
        <xdr:cNvPr id="653" name="Rectangle 652">
          <a:extLst>
            <a:ext uri="{FF2B5EF4-FFF2-40B4-BE49-F238E27FC236}">
              <a16:creationId xmlns:a16="http://schemas.microsoft.com/office/drawing/2014/main" xmlns="" id="{B5FB32AA-1425-BB6E-8EF6-A0105FB6B19C}"/>
            </a:ext>
          </a:extLst>
        </xdr:cNvPr>
        <xdr:cNvSpPr/>
      </xdr:nvSpPr>
      <xdr:spPr>
        <a:xfrm>
          <a:off x="12700" y="575627500"/>
          <a:ext cx="723900" cy="857250"/>
        </a:xfrm>
        <a:prstGeom prst="rect">
          <a:avLst/>
        </a:prstGeom>
        <a:blipFill>
          <a:blip xmlns:r="http://schemas.openxmlformats.org/officeDocument/2006/relationships" r:embed="rId13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617</xdr:row>
      <xdr:rowOff>12720</xdr:rowOff>
    </xdr:from>
    <xdr:to>
      <xdr:col>0</xdr:col>
      <xdr:colOff>736600</xdr:colOff>
      <xdr:row>617</xdr:row>
      <xdr:rowOff>869970</xdr:rowOff>
    </xdr:to>
    <xdr:sp macro="" textlink="">
      <xdr:nvSpPr>
        <xdr:cNvPr id="654" name="Rectangle 653">
          <a:extLst>
            <a:ext uri="{FF2B5EF4-FFF2-40B4-BE49-F238E27FC236}">
              <a16:creationId xmlns:a16="http://schemas.microsoft.com/office/drawing/2014/main" xmlns="" id="{FB1A2BA9-7D1B-4656-A354-6B7499D53EFB}"/>
            </a:ext>
          </a:extLst>
        </xdr:cNvPr>
        <xdr:cNvSpPr/>
      </xdr:nvSpPr>
      <xdr:spPr>
        <a:xfrm>
          <a:off x="12700" y="576511440"/>
          <a:ext cx="723900" cy="857250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618</xdr:row>
      <xdr:rowOff>12690</xdr:rowOff>
    </xdr:from>
    <xdr:to>
      <xdr:col>0</xdr:col>
      <xdr:colOff>736600</xdr:colOff>
      <xdr:row>618</xdr:row>
      <xdr:rowOff>869940</xdr:rowOff>
    </xdr:to>
    <xdr:sp macro="" textlink="">
      <xdr:nvSpPr>
        <xdr:cNvPr id="655" name="Rectangle 654">
          <a:extLst>
            <a:ext uri="{FF2B5EF4-FFF2-40B4-BE49-F238E27FC236}">
              <a16:creationId xmlns:a16="http://schemas.microsoft.com/office/drawing/2014/main" xmlns="" id="{1B0B5114-8038-FB88-3954-91D6FB9A7DD5}"/>
            </a:ext>
          </a:extLst>
        </xdr:cNvPr>
        <xdr:cNvSpPr/>
      </xdr:nvSpPr>
      <xdr:spPr>
        <a:xfrm>
          <a:off x="12700" y="577395330"/>
          <a:ext cx="723900" cy="857250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619</xdr:row>
      <xdr:rowOff>12710</xdr:rowOff>
    </xdr:from>
    <xdr:to>
      <xdr:col>0</xdr:col>
      <xdr:colOff>736600</xdr:colOff>
      <xdr:row>619</xdr:row>
      <xdr:rowOff>869960</xdr:rowOff>
    </xdr:to>
    <xdr:sp macro="" textlink="">
      <xdr:nvSpPr>
        <xdr:cNvPr id="656" name="Rectangle 655">
          <a:extLst>
            <a:ext uri="{FF2B5EF4-FFF2-40B4-BE49-F238E27FC236}">
              <a16:creationId xmlns:a16="http://schemas.microsoft.com/office/drawing/2014/main" xmlns="" id="{5E451845-5CB2-A4F4-7BC4-CCC0A068AB8C}"/>
            </a:ext>
          </a:extLst>
        </xdr:cNvPr>
        <xdr:cNvSpPr/>
      </xdr:nvSpPr>
      <xdr:spPr>
        <a:xfrm>
          <a:off x="12700" y="578279270"/>
          <a:ext cx="723900" cy="857250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620</xdr:row>
      <xdr:rowOff>12680</xdr:rowOff>
    </xdr:from>
    <xdr:to>
      <xdr:col>0</xdr:col>
      <xdr:colOff>736600</xdr:colOff>
      <xdr:row>620</xdr:row>
      <xdr:rowOff>869930</xdr:rowOff>
    </xdr:to>
    <xdr:sp macro="" textlink="">
      <xdr:nvSpPr>
        <xdr:cNvPr id="657" name="Rectangle 656">
          <a:extLst>
            <a:ext uri="{FF2B5EF4-FFF2-40B4-BE49-F238E27FC236}">
              <a16:creationId xmlns:a16="http://schemas.microsoft.com/office/drawing/2014/main" xmlns="" id="{0240655A-FF8C-270A-23C2-3D01644939C9}"/>
            </a:ext>
          </a:extLst>
        </xdr:cNvPr>
        <xdr:cNvSpPr/>
      </xdr:nvSpPr>
      <xdr:spPr>
        <a:xfrm>
          <a:off x="12700" y="579163160"/>
          <a:ext cx="723900" cy="857250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621</xdr:row>
      <xdr:rowOff>12700</xdr:rowOff>
    </xdr:from>
    <xdr:to>
      <xdr:col>0</xdr:col>
      <xdr:colOff>736600</xdr:colOff>
      <xdr:row>621</xdr:row>
      <xdr:rowOff>869950</xdr:rowOff>
    </xdr:to>
    <xdr:sp macro="" textlink="">
      <xdr:nvSpPr>
        <xdr:cNvPr id="658" name="Rectangle 657">
          <a:extLst>
            <a:ext uri="{FF2B5EF4-FFF2-40B4-BE49-F238E27FC236}">
              <a16:creationId xmlns:a16="http://schemas.microsoft.com/office/drawing/2014/main" xmlns="" id="{2ADCC2DA-0A1C-619D-0F18-D4C383FFE848}"/>
            </a:ext>
          </a:extLst>
        </xdr:cNvPr>
        <xdr:cNvSpPr/>
      </xdr:nvSpPr>
      <xdr:spPr>
        <a:xfrm>
          <a:off x="12700" y="580047100"/>
          <a:ext cx="723900" cy="857250"/>
        </a:xfrm>
        <a:prstGeom prst="rect">
          <a:avLst/>
        </a:prstGeom>
        <a:blipFill>
          <a:blip xmlns:r="http://schemas.openxmlformats.org/officeDocument/2006/relationships" r:embed="rId13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622</xdr:row>
      <xdr:rowOff>12720</xdr:rowOff>
    </xdr:from>
    <xdr:to>
      <xdr:col>0</xdr:col>
      <xdr:colOff>736600</xdr:colOff>
      <xdr:row>622</xdr:row>
      <xdr:rowOff>869970</xdr:rowOff>
    </xdr:to>
    <xdr:sp macro="" textlink="">
      <xdr:nvSpPr>
        <xdr:cNvPr id="659" name="Rectangle 658">
          <a:extLst>
            <a:ext uri="{FF2B5EF4-FFF2-40B4-BE49-F238E27FC236}">
              <a16:creationId xmlns:a16="http://schemas.microsoft.com/office/drawing/2014/main" xmlns="" id="{C531C6E1-99A2-E5DA-D3C0-96C270264787}"/>
            </a:ext>
          </a:extLst>
        </xdr:cNvPr>
        <xdr:cNvSpPr/>
      </xdr:nvSpPr>
      <xdr:spPr>
        <a:xfrm>
          <a:off x="12700" y="580931040"/>
          <a:ext cx="723900" cy="857250"/>
        </a:xfrm>
        <a:prstGeom prst="rect">
          <a:avLst/>
        </a:prstGeom>
        <a:blipFill>
          <a:blip xmlns:r="http://schemas.openxmlformats.org/officeDocument/2006/relationships" r:embed="rId1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623</xdr:row>
      <xdr:rowOff>12690</xdr:rowOff>
    </xdr:from>
    <xdr:to>
      <xdr:col>0</xdr:col>
      <xdr:colOff>736600</xdr:colOff>
      <xdr:row>623</xdr:row>
      <xdr:rowOff>869940</xdr:rowOff>
    </xdr:to>
    <xdr:sp macro="" textlink="">
      <xdr:nvSpPr>
        <xdr:cNvPr id="660" name="Rectangle 659">
          <a:extLst>
            <a:ext uri="{FF2B5EF4-FFF2-40B4-BE49-F238E27FC236}">
              <a16:creationId xmlns:a16="http://schemas.microsoft.com/office/drawing/2014/main" xmlns="" id="{058A1D9C-8A97-24BB-30DF-04010C69ED99}"/>
            </a:ext>
          </a:extLst>
        </xdr:cNvPr>
        <xdr:cNvSpPr/>
      </xdr:nvSpPr>
      <xdr:spPr>
        <a:xfrm>
          <a:off x="12700" y="581814930"/>
          <a:ext cx="723900" cy="857250"/>
        </a:xfrm>
        <a:prstGeom prst="rect">
          <a:avLst/>
        </a:prstGeom>
        <a:blipFill>
          <a:blip xmlns:r="http://schemas.openxmlformats.org/officeDocument/2006/relationships" r:embed="rId1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624</xdr:row>
      <xdr:rowOff>12710</xdr:rowOff>
    </xdr:from>
    <xdr:to>
      <xdr:col>0</xdr:col>
      <xdr:colOff>736600</xdr:colOff>
      <xdr:row>624</xdr:row>
      <xdr:rowOff>869960</xdr:rowOff>
    </xdr:to>
    <xdr:sp macro="" textlink="">
      <xdr:nvSpPr>
        <xdr:cNvPr id="661" name="Rectangle 660">
          <a:extLst>
            <a:ext uri="{FF2B5EF4-FFF2-40B4-BE49-F238E27FC236}">
              <a16:creationId xmlns:a16="http://schemas.microsoft.com/office/drawing/2014/main" xmlns="" id="{11618537-9A5C-CD32-6C92-42F15CB2EA4F}"/>
            </a:ext>
          </a:extLst>
        </xdr:cNvPr>
        <xdr:cNvSpPr/>
      </xdr:nvSpPr>
      <xdr:spPr>
        <a:xfrm>
          <a:off x="12700" y="582698870"/>
          <a:ext cx="723900" cy="857250"/>
        </a:xfrm>
        <a:prstGeom prst="rect">
          <a:avLst/>
        </a:prstGeom>
        <a:blipFill>
          <a:blip xmlns:r="http://schemas.openxmlformats.org/officeDocument/2006/relationships" r:embed="rId1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625</xdr:row>
      <xdr:rowOff>12680</xdr:rowOff>
    </xdr:from>
    <xdr:to>
      <xdr:col>0</xdr:col>
      <xdr:colOff>736600</xdr:colOff>
      <xdr:row>625</xdr:row>
      <xdr:rowOff>869930</xdr:rowOff>
    </xdr:to>
    <xdr:sp macro="" textlink="">
      <xdr:nvSpPr>
        <xdr:cNvPr id="662" name="Rectangle 661">
          <a:extLst>
            <a:ext uri="{FF2B5EF4-FFF2-40B4-BE49-F238E27FC236}">
              <a16:creationId xmlns:a16="http://schemas.microsoft.com/office/drawing/2014/main" xmlns="" id="{DE463CA0-F6E4-1768-D47F-EEA1CBA473B5}"/>
            </a:ext>
          </a:extLst>
        </xdr:cNvPr>
        <xdr:cNvSpPr/>
      </xdr:nvSpPr>
      <xdr:spPr>
        <a:xfrm>
          <a:off x="12700" y="583582760"/>
          <a:ext cx="723900" cy="857250"/>
        </a:xfrm>
        <a:prstGeom prst="rect">
          <a:avLst/>
        </a:prstGeom>
        <a:blipFill>
          <a:blip xmlns:r="http://schemas.openxmlformats.org/officeDocument/2006/relationships" r:embed="rId1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626</xdr:row>
      <xdr:rowOff>12700</xdr:rowOff>
    </xdr:from>
    <xdr:to>
      <xdr:col>0</xdr:col>
      <xdr:colOff>736600</xdr:colOff>
      <xdr:row>626</xdr:row>
      <xdr:rowOff>869950</xdr:rowOff>
    </xdr:to>
    <xdr:sp macro="" textlink="">
      <xdr:nvSpPr>
        <xdr:cNvPr id="663" name="Rectangle 662">
          <a:extLst>
            <a:ext uri="{FF2B5EF4-FFF2-40B4-BE49-F238E27FC236}">
              <a16:creationId xmlns:a16="http://schemas.microsoft.com/office/drawing/2014/main" xmlns="" id="{BCC02442-BED6-0740-F63E-358E61398550}"/>
            </a:ext>
          </a:extLst>
        </xdr:cNvPr>
        <xdr:cNvSpPr/>
      </xdr:nvSpPr>
      <xdr:spPr>
        <a:xfrm>
          <a:off x="12700" y="584466700"/>
          <a:ext cx="723900" cy="857250"/>
        </a:xfrm>
        <a:prstGeom prst="rect">
          <a:avLst/>
        </a:prstGeom>
        <a:blipFill>
          <a:blip xmlns:r="http://schemas.openxmlformats.org/officeDocument/2006/relationships" r:embed="rId13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627</xdr:row>
      <xdr:rowOff>12720</xdr:rowOff>
    </xdr:from>
    <xdr:to>
      <xdr:col>0</xdr:col>
      <xdr:colOff>736600</xdr:colOff>
      <xdr:row>627</xdr:row>
      <xdr:rowOff>869970</xdr:rowOff>
    </xdr:to>
    <xdr:sp macro="" textlink="">
      <xdr:nvSpPr>
        <xdr:cNvPr id="664" name="Rectangle 663">
          <a:extLst>
            <a:ext uri="{FF2B5EF4-FFF2-40B4-BE49-F238E27FC236}">
              <a16:creationId xmlns:a16="http://schemas.microsoft.com/office/drawing/2014/main" xmlns="" id="{8B568C1E-C1B2-6507-6676-4B7635CCBC07}"/>
            </a:ext>
          </a:extLst>
        </xdr:cNvPr>
        <xdr:cNvSpPr/>
      </xdr:nvSpPr>
      <xdr:spPr>
        <a:xfrm>
          <a:off x="12700" y="585350640"/>
          <a:ext cx="723900" cy="857250"/>
        </a:xfrm>
        <a:prstGeom prst="rect">
          <a:avLst/>
        </a:prstGeom>
        <a:blipFill>
          <a:blip xmlns:r="http://schemas.openxmlformats.org/officeDocument/2006/relationships" r:embed="rId1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628</xdr:row>
      <xdr:rowOff>12690</xdr:rowOff>
    </xdr:from>
    <xdr:to>
      <xdr:col>0</xdr:col>
      <xdr:colOff>736600</xdr:colOff>
      <xdr:row>628</xdr:row>
      <xdr:rowOff>869940</xdr:rowOff>
    </xdr:to>
    <xdr:sp macro="" textlink="">
      <xdr:nvSpPr>
        <xdr:cNvPr id="665" name="Rectangle 664">
          <a:extLst>
            <a:ext uri="{FF2B5EF4-FFF2-40B4-BE49-F238E27FC236}">
              <a16:creationId xmlns:a16="http://schemas.microsoft.com/office/drawing/2014/main" xmlns="" id="{737FABBD-8217-6BBB-1633-3048E95CA01F}"/>
            </a:ext>
          </a:extLst>
        </xdr:cNvPr>
        <xdr:cNvSpPr/>
      </xdr:nvSpPr>
      <xdr:spPr>
        <a:xfrm>
          <a:off x="12700" y="586234530"/>
          <a:ext cx="723900" cy="857250"/>
        </a:xfrm>
        <a:prstGeom prst="rect">
          <a:avLst/>
        </a:prstGeom>
        <a:blipFill>
          <a:blip xmlns:r="http://schemas.openxmlformats.org/officeDocument/2006/relationships" r:embed="rId1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629</xdr:row>
      <xdr:rowOff>12710</xdr:rowOff>
    </xdr:from>
    <xdr:to>
      <xdr:col>0</xdr:col>
      <xdr:colOff>736600</xdr:colOff>
      <xdr:row>629</xdr:row>
      <xdr:rowOff>869960</xdr:rowOff>
    </xdr:to>
    <xdr:sp macro="" textlink="">
      <xdr:nvSpPr>
        <xdr:cNvPr id="666" name="Rectangle 665">
          <a:extLst>
            <a:ext uri="{FF2B5EF4-FFF2-40B4-BE49-F238E27FC236}">
              <a16:creationId xmlns:a16="http://schemas.microsoft.com/office/drawing/2014/main" xmlns="" id="{FAAB606A-3F3B-AE19-A7E6-57FDDE60D6EA}"/>
            </a:ext>
          </a:extLst>
        </xdr:cNvPr>
        <xdr:cNvSpPr/>
      </xdr:nvSpPr>
      <xdr:spPr>
        <a:xfrm>
          <a:off x="12700" y="587118470"/>
          <a:ext cx="723900" cy="857250"/>
        </a:xfrm>
        <a:prstGeom prst="rect">
          <a:avLst/>
        </a:prstGeom>
        <a:blipFill>
          <a:blip xmlns:r="http://schemas.openxmlformats.org/officeDocument/2006/relationships" r:embed="rId1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630</xdr:row>
      <xdr:rowOff>12680</xdr:rowOff>
    </xdr:from>
    <xdr:to>
      <xdr:col>0</xdr:col>
      <xdr:colOff>736600</xdr:colOff>
      <xdr:row>630</xdr:row>
      <xdr:rowOff>869930</xdr:rowOff>
    </xdr:to>
    <xdr:sp macro="" textlink="">
      <xdr:nvSpPr>
        <xdr:cNvPr id="667" name="Rectangle 666">
          <a:extLst>
            <a:ext uri="{FF2B5EF4-FFF2-40B4-BE49-F238E27FC236}">
              <a16:creationId xmlns:a16="http://schemas.microsoft.com/office/drawing/2014/main" xmlns="" id="{3F1618D0-3698-633C-78B6-29789BF5BDB0}"/>
            </a:ext>
          </a:extLst>
        </xdr:cNvPr>
        <xdr:cNvSpPr/>
      </xdr:nvSpPr>
      <xdr:spPr>
        <a:xfrm>
          <a:off x="12700" y="588002360"/>
          <a:ext cx="723900" cy="857250"/>
        </a:xfrm>
        <a:prstGeom prst="rect">
          <a:avLst/>
        </a:prstGeom>
        <a:blipFill>
          <a:blip xmlns:r="http://schemas.openxmlformats.org/officeDocument/2006/relationships" r:embed="rId1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631</xdr:row>
      <xdr:rowOff>12700</xdr:rowOff>
    </xdr:from>
    <xdr:to>
      <xdr:col>0</xdr:col>
      <xdr:colOff>736600</xdr:colOff>
      <xdr:row>631</xdr:row>
      <xdr:rowOff>869950</xdr:rowOff>
    </xdr:to>
    <xdr:sp macro="" textlink="">
      <xdr:nvSpPr>
        <xdr:cNvPr id="668" name="Rectangle 667">
          <a:extLst>
            <a:ext uri="{FF2B5EF4-FFF2-40B4-BE49-F238E27FC236}">
              <a16:creationId xmlns:a16="http://schemas.microsoft.com/office/drawing/2014/main" xmlns="" id="{E977DA19-7FC1-796C-AAAD-1F5633E467AE}"/>
            </a:ext>
          </a:extLst>
        </xdr:cNvPr>
        <xdr:cNvSpPr/>
      </xdr:nvSpPr>
      <xdr:spPr>
        <a:xfrm>
          <a:off x="12700" y="588886300"/>
          <a:ext cx="723900" cy="857250"/>
        </a:xfrm>
        <a:prstGeom prst="rect">
          <a:avLst/>
        </a:prstGeom>
        <a:blipFill>
          <a:blip xmlns:r="http://schemas.openxmlformats.org/officeDocument/2006/relationships" r:embed="rId13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632</xdr:row>
      <xdr:rowOff>12720</xdr:rowOff>
    </xdr:from>
    <xdr:to>
      <xdr:col>0</xdr:col>
      <xdr:colOff>736600</xdr:colOff>
      <xdr:row>632</xdr:row>
      <xdr:rowOff>869970</xdr:rowOff>
    </xdr:to>
    <xdr:sp macro="" textlink="">
      <xdr:nvSpPr>
        <xdr:cNvPr id="669" name="Rectangle 668">
          <a:extLst>
            <a:ext uri="{FF2B5EF4-FFF2-40B4-BE49-F238E27FC236}">
              <a16:creationId xmlns:a16="http://schemas.microsoft.com/office/drawing/2014/main" xmlns="" id="{FDC9761F-A9F6-23AB-A3C7-8ACF67A44659}"/>
            </a:ext>
          </a:extLst>
        </xdr:cNvPr>
        <xdr:cNvSpPr/>
      </xdr:nvSpPr>
      <xdr:spPr>
        <a:xfrm>
          <a:off x="12700" y="589770240"/>
          <a:ext cx="723900" cy="857250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633</xdr:row>
      <xdr:rowOff>12690</xdr:rowOff>
    </xdr:from>
    <xdr:to>
      <xdr:col>0</xdr:col>
      <xdr:colOff>736600</xdr:colOff>
      <xdr:row>633</xdr:row>
      <xdr:rowOff>869940</xdr:rowOff>
    </xdr:to>
    <xdr:sp macro="" textlink="">
      <xdr:nvSpPr>
        <xdr:cNvPr id="670" name="Rectangle 669">
          <a:extLst>
            <a:ext uri="{FF2B5EF4-FFF2-40B4-BE49-F238E27FC236}">
              <a16:creationId xmlns:a16="http://schemas.microsoft.com/office/drawing/2014/main" xmlns="" id="{85B627BD-635D-1D91-83CD-A5CA57DAC4CF}"/>
            </a:ext>
          </a:extLst>
        </xdr:cNvPr>
        <xdr:cNvSpPr/>
      </xdr:nvSpPr>
      <xdr:spPr>
        <a:xfrm>
          <a:off x="12700" y="590654130"/>
          <a:ext cx="723900" cy="857250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634</xdr:row>
      <xdr:rowOff>12710</xdr:rowOff>
    </xdr:from>
    <xdr:to>
      <xdr:col>0</xdr:col>
      <xdr:colOff>736600</xdr:colOff>
      <xdr:row>634</xdr:row>
      <xdr:rowOff>869960</xdr:rowOff>
    </xdr:to>
    <xdr:sp macro="" textlink="">
      <xdr:nvSpPr>
        <xdr:cNvPr id="671" name="Rectangle 670">
          <a:extLst>
            <a:ext uri="{FF2B5EF4-FFF2-40B4-BE49-F238E27FC236}">
              <a16:creationId xmlns:a16="http://schemas.microsoft.com/office/drawing/2014/main" xmlns="" id="{7FE3A428-238B-9B5E-31FB-5650776EF430}"/>
            </a:ext>
          </a:extLst>
        </xdr:cNvPr>
        <xdr:cNvSpPr/>
      </xdr:nvSpPr>
      <xdr:spPr>
        <a:xfrm>
          <a:off x="12700" y="591538070"/>
          <a:ext cx="723900" cy="857250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635</xdr:row>
      <xdr:rowOff>12680</xdr:rowOff>
    </xdr:from>
    <xdr:to>
      <xdr:col>0</xdr:col>
      <xdr:colOff>736600</xdr:colOff>
      <xdr:row>635</xdr:row>
      <xdr:rowOff>869930</xdr:rowOff>
    </xdr:to>
    <xdr:sp macro="" textlink="">
      <xdr:nvSpPr>
        <xdr:cNvPr id="672" name="Rectangle 671">
          <a:extLst>
            <a:ext uri="{FF2B5EF4-FFF2-40B4-BE49-F238E27FC236}">
              <a16:creationId xmlns:a16="http://schemas.microsoft.com/office/drawing/2014/main" xmlns="" id="{0CC12FC9-65B9-76E4-F6D5-AA08DD6B6DAE}"/>
            </a:ext>
          </a:extLst>
        </xdr:cNvPr>
        <xdr:cNvSpPr/>
      </xdr:nvSpPr>
      <xdr:spPr>
        <a:xfrm>
          <a:off x="12700" y="592421960"/>
          <a:ext cx="723900" cy="857250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636</xdr:row>
      <xdr:rowOff>12700</xdr:rowOff>
    </xdr:from>
    <xdr:to>
      <xdr:col>0</xdr:col>
      <xdr:colOff>736600</xdr:colOff>
      <xdr:row>636</xdr:row>
      <xdr:rowOff>869950</xdr:rowOff>
    </xdr:to>
    <xdr:sp macro="" textlink="">
      <xdr:nvSpPr>
        <xdr:cNvPr id="673" name="Rectangle 672">
          <a:extLst>
            <a:ext uri="{FF2B5EF4-FFF2-40B4-BE49-F238E27FC236}">
              <a16:creationId xmlns:a16="http://schemas.microsoft.com/office/drawing/2014/main" xmlns="" id="{8343B574-4776-2261-028E-DAE172C3512F}"/>
            </a:ext>
          </a:extLst>
        </xdr:cNvPr>
        <xdr:cNvSpPr/>
      </xdr:nvSpPr>
      <xdr:spPr>
        <a:xfrm>
          <a:off x="12700" y="593305900"/>
          <a:ext cx="723900" cy="857250"/>
        </a:xfrm>
        <a:prstGeom prst="rect">
          <a:avLst/>
        </a:prstGeom>
        <a:blipFill>
          <a:blip xmlns:r="http://schemas.openxmlformats.org/officeDocument/2006/relationships" r:embed="rId13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637</xdr:row>
      <xdr:rowOff>12720</xdr:rowOff>
    </xdr:from>
    <xdr:to>
      <xdr:col>0</xdr:col>
      <xdr:colOff>736600</xdr:colOff>
      <xdr:row>637</xdr:row>
      <xdr:rowOff>869970</xdr:rowOff>
    </xdr:to>
    <xdr:sp macro="" textlink="">
      <xdr:nvSpPr>
        <xdr:cNvPr id="674" name="Rectangle 673">
          <a:extLst>
            <a:ext uri="{FF2B5EF4-FFF2-40B4-BE49-F238E27FC236}">
              <a16:creationId xmlns:a16="http://schemas.microsoft.com/office/drawing/2014/main" xmlns="" id="{4AB4205D-8C5C-2AFC-E738-C2A657AC62EC}"/>
            </a:ext>
          </a:extLst>
        </xdr:cNvPr>
        <xdr:cNvSpPr/>
      </xdr:nvSpPr>
      <xdr:spPr>
        <a:xfrm>
          <a:off x="12700" y="594189840"/>
          <a:ext cx="723900" cy="857250"/>
        </a:xfrm>
        <a:prstGeom prst="rect">
          <a:avLst/>
        </a:prstGeom>
        <a:blipFill>
          <a:blip xmlns:r="http://schemas.openxmlformats.org/officeDocument/2006/relationships" r:embed="rId1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638</xdr:row>
      <xdr:rowOff>12690</xdr:rowOff>
    </xdr:from>
    <xdr:to>
      <xdr:col>0</xdr:col>
      <xdr:colOff>736600</xdr:colOff>
      <xdr:row>638</xdr:row>
      <xdr:rowOff>869940</xdr:rowOff>
    </xdr:to>
    <xdr:sp macro="" textlink="">
      <xdr:nvSpPr>
        <xdr:cNvPr id="675" name="Rectangle 674">
          <a:extLst>
            <a:ext uri="{FF2B5EF4-FFF2-40B4-BE49-F238E27FC236}">
              <a16:creationId xmlns:a16="http://schemas.microsoft.com/office/drawing/2014/main" xmlns="" id="{764EFE8F-BA30-2C53-0D9A-946EE1C909C9}"/>
            </a:ext>
          </a:extLst>
        </xdr:cNvPr>
        <xdr:cNvSpPr/>
      </xdr:nvSpPr>
      <xdr:spPr>
        <a:xfrm>
          <a:off x="12700" y="595073730"/>
          <a:ext cx="723900" cy="857250"/>
        </a:xfrm>
        <a:prstGeom prst="rect">
          <a:avLst/>
        </a:prstGeom>
        <a:blipFill>
          <a:blip xmlns:r="http://schemas.openxmlformats.org/officeDocument/2006/relationships" r:embed="rId1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639</xdr:row>
      <xdr:rowOff>12710</xdr:rowOff>
    </xdr:from>
    <xdr:to>
      <xdr:col>0</xdr:col>
      <xdr:colOff>736600</xdr:colOff>
      <xdr:row>639</xdr:row>
      <xdr:rowOff>869960</xdr:rowOff>
    </xdr:to>
    <xdr:sp macro="" textlink="">
      <xdr:nvSpPr>
        <xdr:cNvPr id="676" name="Rectangle 675">
          <a:extLst>
            <a:ext uri="{FF2B5EF4-FFF2-40B4-BE49-F238E27FC236}">
              <a16:creationId xmlns:a16="http://schemas.microsoft.com/office/drawing/2014/main" xmlns="" id="{055CEC42-F223-A2E0-FAFC-EB6E7E63751D}"/>
            </a:ext>
          </a:extLst>
        </xdr:cNvPr>
        <xdr:cNvSpPr/>
      </xdr:nvSpPr>
      <xdr:spPr>
        <a:xfrm>
          <a:off x="12700" y="595957670"/>
          <a:ext cx="723900" cy="857250"/>
        </a:xfrm>
        <a:prstGeom prst="rect">
          <a:avLst/>
        </a:prstGeom>
        <a:blipFill>
          <a:blip xmlns:r="http://schemas.openxmlformats.org/officeDocument/2006/relationships" r:embed="rId1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640</xdr:row>
      <xdr:rowOff>12680</xdr:rowOff>
    </xdr:from>
    <xdr:to>
      <xdr:col>0</xdr:col>
      <xdr:colOff>736600</xdr:colOff>
      <xdr:row>640</xdr:row>
      <xdr:rowOff>869930</xdr:rowOff>
    </xdr:to>
    <xdr:sp macro="" textlink="">
      <xdr:nvSpPr>
        <xdr:cNvPr id="677" name="Rectangle 676">
          <a:extLst>
            <a:ext uri="{FF2B5EF4-FFF2-40B4-BE49-F238E27FC236}">
              <a16:creationId xmlns:a16="http://schemas.microsoft.com/office/drawing/2014/main" xmlns="" id="{05B0604B-195B-0079-4FE8-F72A3D023D1B}"/>
            </a:ext>
          </a:extLst>
        </xdr:cNvPr>
        <xdr:cNvSpPr/>
      </xdr:nvSpPr>
      <xdr:spPr>
        <a:xfrm>
          <a:off x="12700" y="596841560"/>
          <a:ext cx="723900" cy="857250"/>
        </a:xfrm>
        <a:prstGeom prst="rect">
          <a:avLst/>
        </a:prstGeom>
        <a:blipFill>
          <a:blip xmlns:r="http://schemas.openxmlformats.org/officeDocument/2006/relationships" r:embed="rId1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641</xdr:row>
      <xdr:rowOff>12700</xdr:rowOff>
    </xdr:from>
    <xdr:to>
      <xdr:col>0</xdr:col>
      <xdr:colOff>736600</xdr:colOff>
      <xdr:row>641</xdr:row>
      <xdr:rowOff>869950</xdr:rowOff>
    </xdr:to>
    <xdr:sp macro="" textlink="">
      <xdr:nvSpPr>
        <xdr:cNvPr id="678" name="Rectangle 677">
          <a:extLst>
            <a:ext uri="{FF2B5EF4-FFF2-40B4-BE49-F238E27FC236}">
              <a16:creationId xmlns:a16="http://schemas.microsoft.com/office/drawing/2014/main" xmlns="" id="{A4375A24-E6EA-EADF-74BA-C3C77F47B189}"/>
            </a:ext>
          </a:extLst>
        </xdr:cNvPr>
        <xdr:cNvSpPr/>
      </xdr:nvSpPr>
      <xdr:spPr>
        <a:xfrm>
          <a:off x="12700" y="597725500"/>
          <a:ext cx="723900" cy="857250"/>
        </a:xfrm>
        <a:prstGeom prst="rect">
          <a:avLst/>
        </a:prstGeom>
        <a:blipFill>
          <a:blip xmlns:r="http://schemas.openxmlformats.org/officeDocument/2006/relationships" r:embed="rId13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642</xdr:row>
      <xdr:rowOff>12720</xdr:rowOff>
    </xdr:from>
    <xdr:to>
      <xdr:col>0</xdr:col>
      <xdr:colOff>736600</xdr:colOff>
      <xdr:row>642</xdr:row>
      <xdr:rowOff>869970</xdr:rowOff>
    </xdr:to>
    <xdr:sp macro="" textlink="">
      <xdr:nvSpPr>
        <xdr:cNvPr id="679" name="Rectangle 678">
          <a:extLst>
            <a:ext uri="{FF2B5EF4-FFF2-40B4-BE49-F238E27FC236}">
              <a16:creationId xmlns:a16="http://schemas.microsoft.com/office/drawing/2014/main" xmlns="" id="{44C20150-1155-1C95-08F7-8EE13425E428}"/>
            </a:ext>
          </a:extLst>
        </xdr:cNvPr>
        <xdr:cNvSpPr/>
      </xdr:nvSpPr>
      <xdr:spPr>
        <a:xfrm>
          <a:off x="12700" y="598609440"/>
          <a:ext cx="723900" cy="857250"/>
        </a:xfrm>
        <a:prstGeom prst="rect">
          <a:avLst/>
        </a:prstGeom>
        <a:blipFill>
          <a:blip xmlns:r="http://schemas.openxmlformats.org/officeDocument/2006/relationships" r:embed="rId1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643</xdr:row>
      <xdr:rowOff>12690</xdr:rowOff>
    </xdr:from>
    <xdr:to>
      <xdr:col>0</xdr:col>
      <xdr:colOff>736600</xdr:colOff>
      <xdr:row>643</xdr:row>
      <xdr:rowOff>869940</xdr:rowOff>
    </xdr:to>
    <xdr:sp macro="" textlink="">
      <xdr:nvSpPr>
        <xdr:cNvPr id="680" name="Rectangle 679">
          <a:extLst>
            <a:ext uri="{FF2B5EF4-FFF2-40B4-BE49-F238E27FC236}">
              <a16:creationId xmlns:a16="http://schemas.microsoft.com/office/drawing/2014/main" xmlns="" id="{DE1B3BB0-5808-D92E-2C0E-A8775EE5AE00}"/>
            </a:ext>
          </a:extLst>
        </xdr:cNvPr>
        <xdr:cNvSpPr/>
      </xdr:nvSpPr>
      <xdr:spPr>
        <a:xfrm>
          <a:off x="12700" y="599493330"/>
          <a:ext cx="723900" cy="857250"/>
        </a:xfrm>
        <a:prstGeom prst="rect">
          <a:avLst/>
        </a:prstGeom>
        <a:blipFill>
          <a:blip xmlns:r="http://schemas.openxmlformats.org/officeDocument/2006/relationships" r:embed="rId1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644</xdr:row>
      <xdr:rowOff>12710</xdr:rowOff>
    </xdr:from>
    <xdr:to>
      <xdr:col>0</xdr:col>
      <xdr:colOff>736600</xdr:colOff>
      <xdr:row>644</xdr:row>
      <xdr:rowOff>869960</xdr:rowOff>
    </xdr:to>
    <xdr:sp macro="" textlink="">
      <xdr:nvSpPr>
        <xdr:cNvPr id="681" name="Rectangle 680">
          <a:extLst>
            <a:ext uri="{FF2B5EF4-FFF2-40B4-BE49-F238E27FC236}">
              <a16:creationId xmlns:a16="http://schemas.microsoft.com/office/drawing/2014/main" xmlns="" id="{55ED00B6-D3BF-53EE-E62B-CCB6ABE20920}"/>
            </a:ext>
          </a:extLst>
        </xdr:cNvPr>
        <xdr:cNvSpPr/>
      </xdr:nvSpPr>
      <xdr:spPr>
        <a:xfrm>
          <a:off x="12700" y="600377270"/>
          <a:ext cx="723900" cy="857250"/>
        </a:xfrm>
        <a:prstGeom prst="rect">
          <a:avLst/>
        </a:prstGeom>
        <a:blipFill>
          <a:blip xmlns:r="http://schemas.openxmlformats.org/officeDocument/2006/relationships" r:embed="rId1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645</xdr:row>
      <xdr:rowOff>12680</xdr:rowOff>
    </xdr:from>
    <xdr:to>
      <xdr:col>0</xdr:col>
      <xdr:colOff>736600</xdr:colOff>
      <xdr:row>645</xdr:row>
      <xdr:rowOff>869930</xdr:rowOff>
    </xdr:to>
    <xdr:sp macro="" textlink="">
      <xdr:nvSpPr>
        <xdr:cNvPr id="682" name="Rectangle 681">
          <a:extLst>
            <a:ext uri="{FF2B5EF4-FFF2-40B4-BE49-F238E27FC236}">
              <a16:creationId xmlns:a16="http://schemas.microsoft.com/office/drawing/2014/main" xmlns="" id="{59A03A0C-979F-EA0B-3A58-8CE03A0B688D}"/>
            </a:ext>
          </a:extLst>
        </xdr:cNvPr>
        <xdr:cNvSpPr/>
      </xdr:nvSpPr>
      <xdr:spPr>
        <a:xfrm>
          <a:off x="12700" y="601261160"/>
          <a:ext cx="723900" cy="857250"/>
        </a:xfrm>
        <a:prstGeom prst="rect">
          <a:avLst/>
        </a:prstGeom>
        <a:blipFill>
          <a:blip xmlns:r="http://schemas.openxmlformats.org/officeDocument/2006/relationships" r:embed="rId1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646</xdr:row>
      <xdr:rowOff>12700</xdr:rowOff>
    </xdr:from>
    <xdr:to>
      <xdr:col>0</xdr:col>
      <xdr:colOff>736600</xdr:colOff>
      <xdr:row>646</xdr:row>
      <xdr:rowOff>869950</xdr:rowOff>
    </xdr:to>
    <xdr:sp macro="" textlink="">
      <xdr:nvSpPr>
        <xdr:cNvPr id="683" name="Rectangle 682">
          <a:extLst>
            <a:ext uri="{FF2B5EF4-FFF2-40B4-BE49-F238E27FC236}">
              <a16:creationId xmlns:a16="http://schemas.microsoft.com/office/drawing/2014/main" xmlns="" id="{87E46B11-ED89-1943-98E3-F92B9CBDBD0A}"/>
            </a:ext>
          </a:extLst>
        </xdr:cNvPr>
        <xdr:cNvSpPr/>
      </xdr:nvSpPr>
      <xdr:spPr>
        <a:xfrm>
          <a:off x="12700" y="602145100"/>
          <a:ext cx="723900" cy="857250"/>
        </a:xfrm>
        <a:prstGeom prst="rect">
          <a:avLst/>
        </a:prstGeom>
        <a:blipFill>
          <a:blip xmlns:r="http://schemas.openxmlformats.org/officeDocument/2006/relationships" r:embed="rId13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647</xdr:row>
      <xdr:rowOff>12720</xdr:rowOff>
    </xdr:from>
    <xdr:to>
      <xdr:col>0</xdr:col>
      <xdr:colOff>736600</xdr:colOff>
      <xdr:row>647</xdr:row>
      <xdr:rowOff>869970</xdr:rowOff>
    </xdr:to>
    <xdr:sp macro="" textlink="">
      <xdr:nvSpPr>
        <xdr:cNvPr id="684" name="Rectangle 683">
          <a:extLst>
            <a:ext uri="{FF2B5EF4-FFF2-40B4-BE49-F238E27FC236}">
              <a16:creationId xmlns:a16="http://schemas.microsoft.com/office/drawing/2014/main" xmlns="" id="{FB16CFE3-EAEA-B9EE-FE5D-4BD7C27F1160}"/>
            </a:ext>
          </a:extLst>
        </xdr:cNvPr>
        <xdr:cNvSpPr/>
      </xdr:nvSpPr>
      <xdr:spPr>
        <a:xfrm>
          <a:off x="12700" y="603029040"/>
          <a:ext cx="723900" cy="857250"/>
        </a:xfrm>
        <a:prstGeom prst="rect">
          <a:avLst/>
        </a:prstGeom>
        <a:blipFill>
          <a:blip xmlns:r="http://schemas.openxmlformats.org/officeDocument/2006/relationships" r:embed="rId1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648</xdr:row>
      <xdr:rowOff>12690</xdr:rowOff>
    </xdr:from>
    <xdr:to>
      <xdr:col>0</xdr:col>
      <xdr:colOff>736600</xdr:colOff>
      <xdr:row>648</xdr:row>
      <xdr:rowOff>869940</xdr:rowOff>
    </xdr:to>
    <xdr:sp macro="" textlink="">
      <xdr:nvSpPr>
        <xdr:cNvPr id="685" name="Rectangle 684">
          <a:extLst>
            <a:ext uri="{FF2B5EF4-FFF2-40B4-BE49-F238E27FC236}">
              <a16:creationId xmlns:a16="http://schemas.microsoft.com/office/drawing/2014/main" xmlns="" id="{AD74058C-1F32-D319-28CF-A495F9F9E8E2}"/>
            </a:ext>
          </a:extLst>
        </xdr:cNvPr>
        <xdr:cNvSpPr/>
      </xdr:nvSpPr>
      <xdr:spPr>
        <a:xfrm>
          <a:off x="12700" y="603912930"/>
          <a:ext cx="723900" cy="857250"/>
        </a:xfrm>
        <a:prstGeom prst="rect">
          <a:avLst/>
        </a:prstGeom>
        <a:blipFill>
          <a:blip xmlns:r="http://schemas.openxmlformats.org/officeDocument/2006/relationships" r:embed="rId1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649</xdr:row>
      <xdr:rowOff>12710</xdr:rowOff>
    </xdr:from>
    <xdr:to>
      <xdr:col>0</xdr:col>
      <xdr:colOff>736600</xdr:colOff>
      <xdr:row>649</xdr:row>
      <xdr:rowOff>869960</xdr:rowOff>
    </xdr:to>
    <xdr:sp macro="" textlink="">
      <xdr:nvSpPr>
        <xdr:cNvPr id="686" name="Rectangle 685">
          <a:extLst>
            <a:ext uri="{FF2B5EF4-FFF2-40B4-BE49-F238E27FC236}">
              <a16:creationId xmlns:a16="http://schemas.microsoft.com/office/drawing/2014/main" xmlns="" id="{19468EB4-C9C6-4700-5AAA-FD0F7846C396}"/>
            </a:ext>
          </a:extLst>
        </xdr:cNvPr>
        <xdr:cNvSpPr/>
      </xdr:nvSpPr>
      <xdr:spPr>
        <a:xfrm>
          <a:off x="12700" y="604796870"/>
          <a:ext cx="723900" cy="857250"/>
        </a:xfrm>
        <a:prstGeom prst="rect">
          <a:avLst/>
        </a:prstGeom>
        <a:blipFill>
          <a:blip xmlns:r="http://schemas.openxmlformats.org/officeDocument/2006/relationships" r:embed="rId1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650</xdr:row>
      <xdr:rowOff>12680</xdr:rowOff>
    </xdr:from>
    <xdr:to>
      <xdr:col>0</xdr:col>
      <xdr:colOff>736600</xdr:colOff>
      <xdr:row>650</xdr:row>
      <xdr:rowOff>869930</xdr:rowOff>
    </xdr:to>
    <xdr:sp macro="" textlink="">
      <xdr:nvSpPr>
        <xdr:cNvPr id="687" name="Rectangle 686">
          <a:extLst>
            <a:ext uri="{FF2B5EF4-FFF2-40B4-BE49-F238E27FC236}">
              <a16:creationId xmlns:a16="http://schemas.microsoft.com/office/drawing/2014/main" xmlns="" id="{7A21785E-2DD7-ED5C-F1A8-E57AD292AEDF}"/>
            </a:ext>
          </a:extLst>
        </xdr:cNvPr>
        <xdr:cNvSpPr/>
      </xdr:nvSpPr>
      <xdr:spPr>
        <a:xfrm>
          <a:off x="12700" y="605680760"/>
          <a:ext cx="723900" cy="857250"/>
        </a:xfrm>
        <a:prstGeom prst="rect">
          <a:avLst/>
        </a:prstGeom>
        <a:blipFill>
          <a:blip xmlns:r="http://schemas.openxmlformats.org/officeDocument/2006/relationships" r:embed="rId1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651</xdr:row>
      <xdr:rowOff>12700</xdr:rowOff>
    </xdr:from>
    <xdr:to>
      <xdr:col>0</xdr:col>
      <xdr:colOff>736600</xdr:colOff>
      <xdr:row>651</xdr:row>
      <xdr:rowOff>869950</xdr:rowOff>
    </xdr:to>
    <xdr:sp macro="" textlink="">
      <xdr:nvSpPr>
        <xdr:cNvPr id="688" name="Rectangle 687">
          <a:extLst>
            <a:ext uri="{FF2B5EF4-FFF2-40B4-BE49-F238E27FC236}">
              <a16:creationId xmlns:a16="http://schemas.microsoft.com/office/drawing/2014/main" xmlns="" id="{9C04224F-7D99-EB22-1336-39E3A1FCC02D}"/>
            </a:ext>
          </a:extLst>
        </xdr:cNvPr>
        <xdr:cNvSpPr/>
      </xdr:nvSpPr>
      <xdr:spPr>
        <a:xfrm>
          <a:off x="12700" y="606564700"/>
          <a:ext cx="723900" cy="857250"/>
        </a:xfrm>
        <a:prstGeom prst="rect">
          <a:avLst/>
        </a:prstGeom>
        <a:blipFill>
          <a:blip xmlns:r="http://schemas.openxmlformats.org/officeDocument/2006/relationships" r:embed="rId1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652</xdr:row>
      <xdr:rowOff>12720</xdr:rowOff>
    </xdr:from>
    <xdr:to>
      <xdr:col>0</xdr:col>
      <xdr:colOff>736600</xdr:colOff>
      <xdr:row>652</xdr:row>
      <xdr:rowOff>869970</xdr:rowOff>
    </xdr:to>
    <xdr:sp macro="" textlink="">
      <xdr:nvSpPr>
        <xdr:cNvPr id="689" name="Rectangle 688">
          <a:extLst>
            <a:ext uri="{FF2B5EF4-FFF2-40B4-BE49-F238E27FC236}">
              <a16:creationId xmlns:a16="http://schemas.microsoft.com/office/drawing/2014/main" xmlns="" id="{76AA7A9B-7E4F-735F-8661-5FFAE5B0A243}"/>
            </a:ext>
          </a:extLst>
        </xdr:cNvPr>
        <xdr:cNvSpPr/>
      </xdr:nvSpPr>
      <xdr:spPr>
        <a:xfrm>
          <a:off x="12700" y="607448640"/>
          <a:ext cx="723900" cy="857250"/>
        </a:xfrm>
        <a:prstGeom prst="rect">
          <a:avLst/>
        </a:prstGeom>
        <a:blipFill>
          <a:blip xmlns:r="http://schemas.openxmlformats.org/officeDocument/2006/relationships" r:embed="rId14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653</xdr:row>
      <xdr:rowOff>12690</xdr:rowOff>
    </xdr:from>
    <xdr:to>
      <xdr:col>0</xdr:col>
      <xdr:colOff>736600</xdr:colOff>
      <xdr:row>653</xdr:row>
      <xdr:rowOff>869940</xdr:rowOff>
    </xdr:to>
    <xdr:sp macro="" textlink="">
      <xdr:nvSpPr>
        <xdr:cNvPr id="690" name="Rectangle 689">
          <a:extLst>
            <a:ext uri="{FF2B5EF4-FFF2-40B4-BE49-F238E27FC236}">
              <a16:creationId xmlns:a16="http://schemas.microsoft.com/office/drawing/2014/main" xmlns="" id="{8E758FDB-2C33-F294-F711-7DEE9BB0AA1E}"/>
            </a:ext>
          </a:extLst>
        </xdr:cNvPr>
        <xdr:cNvSpPr/>
      </xdr:nvSpPr>
      <xdr:spPr>
        <a:xfrm>
          <a:off x="12700" y="608332530"/>
          <a:ext cx="723900" cy="857250"/>
        </a:xfrm>
        <a:prstGeom prst="rect">
          <a:avLst/>
        </a:prstGeom>
        <a:blipFill>
          <a:blip xmlns:r="http://schemas.openxmlformats.org/officeDocument/2006/relationships" r:embed="rId1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654</xdr:row>
      <xdr:rowOff>12710</xdr:rowOff>
    </xdr:from>
    <xdr:to>
      <xdr:col>0</xdr:col>
      <xdr:colOff>736600</xdr:colOff>
      <xdr:row>654</xdr:row>
      <xdr:rowOff>869960</xdr:rowOff>
    </xdr:to>
    <xdr:sp macro="" textlink="">
      <xdr:nvSpPr>
        <xdr:cNvPr id="691" name="Rectangle 690">
          <a:extLst>
            <a:ext uri="{FF2B5EF4-FFF2-40B4-BE49-F238E27FC236}">
              <a16:creationId xmlns:a16="http://schemas.microsoft.com/office/drawing/2014/main" xmlns="" id="{3C23DA72-8CCC-A176-077B-73D13DD47A05}"/>
            </a:ext>
          </a:extLst>
        </xdr:cNvPr>
        <xdr:cNvSpPr/>
      </xdr:nvSpPr>
      <xdr:spPr>
        <a:xfrm>
          <a:off x="12700" y="609216470"/>
          <a:ext cx="723900" cy="857250"/>
        </a:xfrm>
        <a:prstGeom prst="rect">
          <a:avLst/>
        </a:prstGeom>
        <a:blipFill>
          <a:blip xmlns:r="http://schemas.openxmlformats.org/officeDocument/2006/relationships" r:embed="rId1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655</xdr:row>
      <xdr:rowOff>12680</xdr:rowOff>
    </xdr:from>
    <xdr:to>
      <xdr:col>0</xdr:col>
      <xdr:colOff>736600</xdr:colOff>
      <xdr:row>655</xdr:row>
      <xdr:rowOff>869930</xdr:rowOff>
    </xdr:to>
    <xdr:sp macro="" textlink="">
      <xdr:nvSpPr>
        <xdr:cNvPr id="692" name="Rectangle 691">
          <a:extLst>
            <a:ext uri="{FF2B5EF4-FFF2-40B4-BE49-F238E27FC236}">
              <a16:creationId xmlns:a16="http://schemas.microsoft.com/office/drawing/2014/main" xmlns="" id="{8FB2AB41-0212-46CA-897E-2E903271DA01}"/>
            </a:ext>
          </a:extLst>
        </xdr:cNvPr>
        <xdr:cNvSpPr/>
      </xdr:nvSpPr>
      <xdr:spPr>
        <a:xfrm>
          <a:off x="12700" y="610100360"/>
          <a:ext cx="723900" cy="857250"/>
        </a:xfrm>
        <a:prstGeom prst="rect">
          <a:avLst/>
        </a:prstGeom>
        <a:blipFill>
          <a:blip xmlns:r="http://schemas.openxmlformats.org/officeDocument/2006/relationships" r:embed="rId1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656</xdr:row>
      <xdr:rowOff>12700</xdr:rowOff>
    </xdr:from>
    <xdr:to>
      <xdr:col>0</xdr:col>
      <xdr:colOff>736600</xdr:colOff>
      <xdr:row>656</xdr:row>
      <xdr:rowOff>869950</xdr:rowOff>
    </xdr:to>
    <xdr:sp macro="" textlink="">
      <xdr:nvSpPr>
        <xdr:cNvPr id="693" name="Rectangle 692">
          <a:extLst>
            <a:ext uri="{FF2B5EF4-FFF2-40B4-BE49-F238E27FC236}">
              <a16:creationId xmlns:a16="http://schemas.microsoft.com/office/drawing/2014/main" xmlns="" id="{91F603A3-F8CC-DB79-C8D4-466CA95A0F1F}"/>
            </a:ext>
          </a:extLst>
        </xdr:cNvPr>
        <xdr:cNvSpPr/>
      </xdr:nvSpPr>
      <xdr:spPr>
        <a:xfrm>
          <a:off x="12700" y="610984300"/>
          <a:ext cx="723900" cy="857250"/>
        </a:xfrm>
        <a:prstGeom prst="rect">
          <a:avLst/>
        </a:prstGeom>
        <a:blipFill>
          <a:blip xmlns:r="http://schemas.openxmlformats.org/officeDocument/2006/relationships" r:embed="rId1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657</xdr:row>
      <xdr:rowOff>12720</xdr:rowOff>
    </xdr:from>
    <xdr:to>
      <xdr:col>0</xdr:col>
      <xdr:colOff>736600</xdr:colOff>
      <xdr:row>657</xdr:row>
      <xdr:rowOff>869970</xdr:rowOff>
    </xdr:to>
    <xdr:sp macro="" textlink="">
      <xdr:nvSpPr>
        <xdr:cNvPr id="694" name="Rectangle 693">
          <a:extLst>
            <a:ext uri="{FF2B5EF4-FFF2-40B4-BE49-F238E27FC236}">
              <a16:creationId xmlns:a16="http://schemas.microsoft.com/office/drawing/2014/main" xmlns="" id="{54FFC5AF-E7AF-9771-44FA-E4F7D8D3C64D}"/>
            </a:ext>
          </a:extLst>
        </xdr:cNvPr>
        <xdr:cNvSpPr/>
      </xdr:nvSpPr>
      <xdr:spPr>
        <a:xfrm>
          <a:off x="12700" y="611868240"/>
          <a:ext cx="723900" cy="857250"/>
        </a:xfrm>
        <a:prstGeom prst="rect">
          <a:avLst/>
        </a:prstGeom>
        <a:blipFill>
          <a:blip xmlns:r="http://schemas.openxmlformats.org/officeDocument/2006/relationships" r:embed="rId14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658</xdr:row>
      <xdr:rowOff>12690</xdr:rowOff>
    </xdr:from>
    <xdr:to>
      <xdr:col>0</xdr:col>
      <xdr:colOff>736600</xdr:colOff>
      <xdr:row>658</xdr:row>
      <xdr:rowOff>869940</xdr:rowOff>
    </xdr:to>
    <xdr:sp macro="" textlink="">
      <xdr:nvSpPr>
        <xdr:cNvPr id="695" name="Rectangle 694">
          <a:extLst>
            <a:ext uri="{FF2B5EF4-FFF2-40B4-BE49-F238E27FC236}">
              <a16:creationId xmlns:a16="http://schemas.microsoft.com/office/drawing/2014/main" xmlns="" id="{56707C9F-0A35-0EA5-84DD-57B56DADD083}"/>
            </a:ext>
          </a:extLst>
        </xdr:cNvPr>
        <xdr:cNvSpPr/>
      </xdr:nvSpPr>
      <xdr:spPr>
        <a:xfrm>
          <a:off x="12700" y="612752130"/>
          <a:ext cx="723900" cy="857250"/>
        </a:xfrm>
        <a:prstGeom prst="rect">
          <a:avLst/>
        </a:prstGeom>
        <a:blipFill>
          <a:blip xmlns:r="http://schemas.openxmlformats.org/officeDocument/2006/relationships" r:embed="rId1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659</xdr:row>
      <xdr:rowOff>12710</xdr:rowOff>
    </xdr:from>
    <xdr:to>
      <xdr:col>0</xdr:col>
      <xdr:colOff>736600</xdr:colOff>
      <xdr:row>659</xdr:row>
      <xdr:rowOff>869960</xdr:rowOff>
    </xdr:to>
    <xdr:sp macro="" textlink="">
      <xdr:nvSpPr>
        <xdr:cNvPr id="696" name="Rectangle 695">
          <a:extLst>
            <a:ext uri="{FF2B5EF4-FFF2-40B4-BE49-F238E27FC236}">
              <a16:creationId xmlns:a16="http://schemas.microsoft.com/office/drawing/2014/main" xmlns="" id="{6534EC34-7E2C-6A2D-F877-7BACFAE31195}"/>
            </a:ext>
          </a:extLst>
        </xdr:cNvPr>
        <xdr:cNvSpPr/>
      </xdr:nvSpPr>
      <xdr:spPr>
        <a:xfrm>
          <a:off x="12700" y="613636070"/>
          <a:ext cx="723900" cy="857250"/>
        </a:xfrm>
        <a:prstGeom prst="rect">
          <a:avLst/>
        </a:prstGeom>
        <a:blipFill>
          <a:blip xmlns:r="http://schemas.openxmlformats.org/officeDocument/2006/relationships" r:embed="rId1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660</xdr:row>
      <xdr:rowOff>12680</xdr:rowOff>
    </xdr:from>
    <xdr:to>
      <xdr:col>0</xdr:col>
      <xdr:colOff>736600</xdr:colOff>
      <xdr:row>660</xdr:row>
      <xdr:rowOff>869930</xdr:rowOff>
    </xdr:to>
    <xdr:sp macro="" textlink="">
      <xdr:nvSpPr>
        <xdr:cNvPr id="697" name="Rectangle 696">
          <a:extLst>
            <a:ext uri="{FF2B5EF4-FFF2-40B4-BE49-F238E27FC236}">
              <a16:creationId xmlns:a16="http://schemas.microsoft.com/office/drawing/2014/main" xmlns="" id="{747054ED-960A-3BCF-3144-2C6BAF6552EE}"/>
            </a:ext>
          </a:extLst>
        </xdr:cNvPr>
        <xdr:cNvSpPr/>
      </xdr:nvSpPr>
      <xdr:spPr>
        <a:xfrm>
          <a:off x="12700" y="614519960"/>
          <a:ext cx="723900" cy="857250"/>
        </a:xfrm>
        <a:prstGeom prst="rect">
          <a:avLst/>
        </a:prstGeom>
        <a:blipFill>
          <a:blip xmlns:r="http://schemas.openxmlformats.org/officeDocument/2006/relationships" r:embed="rId1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661</xdr:row>
      <xdr:rowOff>12700</xdr:rowOff>
    </xdr:from>
    <xdr:to>
      <xdr:col>0</xdr:col>
      <xdr:colOff>736600</xdr:colOff>
      <xdr:row>661</xdr:row>
      <xdr:rowOff>869950</xdr:rowOff>
    </xdr:to>
    <xdr:sp macro="" textlink="">
      <xdr:nvSpPr>
        <xdr:cNvPr id="698" name="Rectangle 697">
          <a:extLst>
            <a:ext uri="{FF2B5EF4-FFF2-40B4-BE49-F238E27FC236}">
              <a16:creationId xmlns:a16="http://schemas.microsoft.com/office/drawing/2014/main" xmlns="" id="{89A1DB93-FC83-0C58-DF14-1F45F64D7D03}"/>
            </a:ext>
          </a:extLst>
        </xdr:cNvPr>
        <xdr:cNvSpPr/>
      </xdr:nvSpPr>
      <xdr:spPr>
        <a:xfrm>
          <a:off x="12700" y="615403900"/>
          <a:ext cx="723900" cy="857250"/>
        </a:xfrm>
        <a:prstGeom prst="rect">
          <a:avLst/>
        </a:prstGeom>
        <a:blipFill>
          <a:blip xmlns:r="http://schemas.openxmlformats.org/officeDocument/2006/relationships" r:embed="rId1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662</xdr:row>
      <xdr:rowOff>12720</xdr:rowOff>
    </xdr:from>
    <xdr:to>
      <xdr:col>0</xdr:col>
      <xdr:colOff>736600</xdr:colOff>
      <xdr:row>662</xdr:row>
      <xdr:rowOff>869970</xdr:rowOff>
    </xdr:to>
    <xdr:sp macro="" textlink="">
      <xdr:nvSpPr>
        <xdr:cNvPr id="699" name="Rectangle 698">
          <a:extLst>
            <a:ext uri="{FF2B5EF4-FFF2-40B4-BE49-F238E27FC236}">
              <a16:creationId xmlns:a16="http://schemas.microsoft.com/office/drawing/2014/main" xmlns="" id="{2EF0AB0A-711C-7571-2626-E2347758A9E4}"/>
            </a:ext>
          </a:extLst>
        </xdr:cNvPr>
        <xdr:cNvSpPr/>
      </xdr:nvSpPr>
      <xdr:spPr>
        <a:xfrm>
          <a:off x="12700" y="616287840"/>
          <a:ext cx="723900" cy="857250"/>
        </a:xfrm>
        <a:prstGeom prst="rect">
          <a:avLst/>
        </a:prstGeom>
        <a:blipFill>
          <a:blip xmlns:r="http://schemas.openxmlformats.org/officeDocument/2006/relationships" r:embed="rId14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663</xdr:row>
      <xdr:rowOff>12690</xdr:rowOff>
    </xdr:from>
    <xdr:to>
      <xdr:col>0</xdr:col>
      <xdr:colOff>736600</xdr:colOff>
      <xdr:row>663</xdr:row>
      <xdr:rowOff>869940</xdr:rowOff>
    </xdr:to>
    <xdr:sp macro="" textlink="">
      <xdr:nvSpPr>
        <xdr:cNvPr id="700" name="Rectangle 699">
          <a:extLst>
            <a:ext uri="{FF2B5EF4-FFF2-40B4-BE49-F238E27FC236}">
              <a16:creationId xmlns:a16="http://schemas.microsoft.com/office/drawing/2014/main" xmlns="" id="{6FE0EA1C-A84F-7A66-3EA6-19746E747585}"/>
            </a:ext>
          </a:extLst>
        </xdr:cNvPr>
        <xdr:cNvSpPr/>
      </xdr:nvSpPr>
      <xdr:spPr>
        <a:xfrm>
          <a:off x="12700" y="617171730"/>
          <a:ext cx="723900" cy="857250"/>
        </a:xfrm>
        <a:prstGeom prst="rect">
          <a:avLst/>
        </a:prstGeom>
        <a:blipFill>
          <a:blip xmlns:r="http://schemas.openxmlformats.org/officeDocument/2006/relationships" r:embed="rId1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664</xdr:row>
      <xdr:rowOff>12710</xdr:rowOff>
    </xdr:from>
    <xdr:to>
      <xdr:col>0</xdr:col>
      <xdr:colOff>736600</xdr:colOff>
      <xdr:row>664</xdr:row>
      <xdr:rowOff>869960</xdr:rowOff>
    </xdr:to>
    <xdr:sp macro="" textlink="">
      <xdr:nvSpPr>
        <xdr:cNvPr id="701" name="Rectangle 700">
          <a:extLst>
            <a:ext uri="{FF2B5EF4-FFF2-40B4-BE49-F238E27FC236}">
              <a16:creationId xmlns:a16="http://schemas.microsoft.com/office/drawing/2014/main" xmlns="" id="{A48C8567-384A-528F-F592-BFCB07711390}"/>
            </a:ext>
          </a:extLst>
        </xdr:cNvPr>
        <xdr:cNvSpPr/>
      </xdr:nvSpPr>
      <xdr:spPr>
        <a:xfrm>
          <a:off x="12700" y="618055670"/>
          <a:ext cx="723900" cy="857250"/>
        </a:xfrm>
        <a:prstGeom prst="rect">
          <a:avLst/>
        </a:prstGeom>
        <a:blipFill>
          <a:blip xmlns:r="http://schemas.openxmlformats.org/officeDocument/2006/relationships" r:embed="rId1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665</xdr:row>
      <xdr:rowOff>12680</xdr:rowOff>
    </xdr:from>
    <xdr:to>
      <xdr:col>0</xdr:col>
      <xdr:colOff>736600</xdr:colOff>
      <xdr:row>665</xdr:row>
      <xdr:rowOff>869930</xdr:rowOff>
    </xdr:to>
    <xdr:sp macro="" textlink="">
      <xdr:nvSpPr>
        <xdr:cNvPr id="702" name="Rectangle 701">
          <a:extLst>
            <a:ext uri="{FF2B5EF4-FFF2-40B4-BE49-F238E27FC236}">
              <a16:creationId xmlns:a16="http://schemas.microsoft.com/office/drawing/2014/main" xmlns="" id="{2424772B-F800-70AC-AB34-2D57C2168848}"/>
            </a:ext>
          </a:extLst>
        </xdr:cNvPr>
        <xdr:cNvSpPr/>
      </xdr:nvSpPr>
      <xdr:spPr>
        <a:xfrm>
          <a:off x="12700" y="618939560"/>
          <a:ext cx="723900" cy="857250"/>
        </a:xfrm>
        <a:prstGeom prst="rect">
          <a:avLst/>
        </a:prstGeom>
        <a:blipFill>
          <a:blip xmlns:r="http://schemas.openxmlformats.org/officeDocument/2006/relationships" r:embed="rId1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666</xdr:row>
      <xdr:rowOff>12700</xdr:rowOff>
    </xdr:from>
    <xdr:to>
      <xdr:col>0</xdr:col>
      <xdr:colOff>736600</xdr:colOff>
      <xdr:row>666</xdr:row>
      <xdr:rowOff>869950</xdr:rowOff>
    </xdr:to>
    <xdr:sp macro="" textlink="">
      <xdr:nvSpPr>
        <xdr:cNvPr id="703" name="Rectangle 702">
          <a:extLst>
            <a:ext uri="{FF2B5EF4-FFF2-40B4-BE49-F238E27FC236}">
              <a16:creationId xmlns:a16="http://schemas.microsoft.com/office/drawing/2014/main" xmlns="" id="{7D999698-C599-425B-626E-CFAD12CA1D28}"/>
            </a:ext>
          </a:extLst>
        </xdr:cNvPr>
        <xdr:cNvSpPr/>
      </xdr:nvSpPr>
      <xdr:spPr>
        <a:xfrm>
          <a:off x="12700" y="619823500"/>
          <a:ext cx="723900" cy="857250"/>
        </a:xfrm>
        <a:prstGeom prst="rect">
          <a:avLst/>
        </a:prstGeom>
        <a:blipFill>
          <a:blip xmlns:r="http://schemas.openxmlformats.org/officeDocument/2006/relationships" r:embed="rId1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667</xdr:row>
      <xdr:rowOff>12720</xdr:rowOff>
    </xdr:from>
    <xdr:to>
      <xdr:col>0</xdr:col>
      <xdr:colOff>736600</xdr:colOff>
      <xdr:row>667</xdr:row>
      <xdr:rowOff>869970</xdr:rowOff>
    </xdr:to>
    <xdr:sp macro="" textlink="">
      <xdr:nvSpPr>
        <xdr:cNvPr id="704" name="Rectangle 703">
          <a:extLst>
            <a:ext uri="{FF2B5EF4-FFF2-40B4-BE49-F238E27FC236}">
              <a16:creationId xmlns:a16="http://schemas.microsoft.com/office/drawing/2014/main" xmlns="" id="{40D82549-38ED-65C2-71E7-94943E7B1210}"/>
            </a:ext>
          </a:extLst>
        </xdr:cNvPr>
        <xdr:cNvSpPr/>
      </xdr:nvSpPr>
      <xdr:spPr>
        <a:xfrm>
          <a:off x="12700" y="620707440"/>
          <a:ext cx="723900" cy="857250"/>
        </a:xfrm>
        <a:prstGeom prst="rect">
          <a:avLst/>
        </a:prstGeom>
        <a:blipFill>
          <a:blip xmlns:r="http://schemas.openxmlformats.org/officeDocument/2006/relationships" r:embed="rId14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668</xdr:row>
      <xdr:rowOff>12690</xdr:rowOff>
    </xdr:from>
    <xdr:to>
      <xdr:col>0</xdr:col>
      <xdr:colOff>736600</xdr:colOff>
      <xdr:row>668</xdr:row>
      <xdr:rowOff>869940</xdr:rowOff>
    </xdr:to>
    <xdr:sp macro="" textlink="">
      <xdr:nvSpPr>
        <xdr:cNvPr id="705" name="Rectangle 704">
          <a:extLst>
            <a:ext uri="{FF2B5EF4-FFF2-40B4-BE49-F238E27FC236}">
              <a16:creationId xmlns:a16="http://schemas.microsoft.com/office/drawing/2014/main" xmlns="" id="{78CFD8B3-0082-7F5D-DAEA-28B41EA019D1}"/>
            </a:ext>
          </a:extLst>
        </xdr:cNvPr>
        <xdr:cNvSpPr/>
      </xdr:nvSpPr>
      <xdr:spPr>
        <a:xfrm>
          <a:off x="12700" y="62159133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669</xdr:row>
      <xdr:rowOff>0</xdr:rowOff>
    </xdr:from>
    <xdr:to>
      <xdr:col>0</xdr:col>
      <xdr:colOff>736600</xdr:colOff>
      <xdr:row>669</xdr:row>
      <xdr:rowOff>0</xdr:rowOff>
    </xdr:to>
    <xdr:sp macro="" textlink="">
      <xdr:nvSpPr>
        <xdr:cNvPr id="706" name="Rectangle 705">
          <a:extLst>
            <a:ext uri="{FF2B5EF4-FFF2-40B4-BE49-F238E27FC236}">
              <a16:creationId xmlns:a16="http://schemas.microsoft.com/office/drawing/2014/main" xmlns="" id="{D3849F17-1499-A82C-3174-A95ADAE264BA}"/>
            </a:ext>
          </a:extLst>
        </xdr:cNvPr>
        <xdr:cNvSpPr/>
      </xdr:nvSpPr>
      <xdr:spPr>
        <a:xfrm>
          <a:off x="12700" y="62247527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669</xdr:row>
      <xdr:rowOff>12680</xdr:rowOff>
    </xdr:from>
    <xdr:to>
      <xdr:col>0</xdr:col>
      <xdr:colOff>736600</xdr:colOff>
      <xdr:row>669</xdr:row>
      <xdr:rowOff>869930</xdr:rowOff>
    </xdr:to>
    <xdr:sp macro="" textlink="">
      <xdr:nvSpPr>
        <xdr:cNvPr id="707" name="Rectangle 706">
          <a:extLst>
            <a:ext uri="{FF2B5EF4-FFF2-40B4-BE49-F238E27FC236}">
              <a16:creationId xmlns:a16="http://schemas.microsoft.com/office/drawing/2014/main" xmlns="" id="{A4592655-8579-6CEC-AD0D-8890926841A6}"/>
            </a:ext>
          </a:extLst>
        </xdr:cNvPr>
        <xdr:cNvSpPr/>
      </xdr:nvSpPr>
      <xdr:spPr>
        <a:xfrm>
          <a:off x="12700" y="62335916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670</xdr:row>
      <xdr:rowOff>0</xdr:rowOff>
    </xdr:from>
    <xdr:to>
      <xdr:col>0</xdr:col>
      <xdr:colOff>736600</xdr:colOff>
      <xdr:row>670</xdr:row>
      <xdr:rowOff>0</xdr:rowOff>
    </xdr:to>
    <xdr:sp macro="" textlink="">
      <xdr:nvSpPr>
        <xdr:cNvPr id="708" name="Rectangle 707">
          <a:extLst>
            <a:ext uri="{FF2B5EF4-FFF2-40B4-BE49-F238E27FC236}">
              <a16:creationId xmlns:a16="http://schemas.microsoft.com/office/drawing/2014/main" xmlns="" id="{26D5DAEC-0FF4-D0A1-C8DE-BA4E37998A1B}"/>
            </a:ext>
          </a:extLst>
        </xdr:cNvPr>
        <xdr:cNvSpPr/>
      </xdr:nvSpPr>
      <xdr:spPr>
        <a:xfrm>
          <a:off x="12700" y="62424310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670</xdr:row>
      <xdr:rowOff>12720</xdr:rowOff>
    </xdr:from>
    <xdr:to>
      <xdr:col>0</xdr:col>
      <xdr:colOff>736600</xdr:colOff>
      <xdr:row>670</xdr:row>
      <xdr:rowOff>869970</xdr:rowOff>
    </xdr:to>
    <xdr:sp macro="" textlink="">
      <xdr:nvSpPr>
        <xdr:cNvPr id="709" name="Rectangle 708">
          <a:extLst>
            <a:ext uri="{FF2B5EF4-FFF2-40B4-BE49-F238E27FC236}">
              <a16:creationId xmlns:a16="http://schemas.microsoft.com/office/drawing/2014/main" xmlns="" id="{5BC33E1B-C31E-ECFD-F2ED-111EB0308A71}"/>
            </a:ext>
          </a:extLst>
        </xdr:cNvPr>
        <xdr:cNvSpPr/>
      </xdr:nvSpPr>
      <xdr:spPr>
        <a:xfrm>
          <a:off x="12700" y="62512704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671</xdr:row>
      <xdr:rowOff>0</xdr:rowOff>
    </xdr:from>
    <xdr:to>
      <xdr:col>0</xdr:col>
      <xdr:colOff>736600</xdr:colOff>
      <xdr:row>671</xdr:row>
      <xdr:rowOff>0</xdr:rowOff>
    </xdr:to>
    <xdr:sp macro="" textlink="">
      <xdr:nvSpPr>
        <xdr:cNvPr id="710" name="Rectangle 709">
          <a:extLst>
            <a:ext uri="{FF2B5EF4-FFF2-40B4-BE49-F238E27FC236}">
              <a16:creationId xmlns:a16="http://schemas.microsoft.com/office/drawing/2014/main" xmlns="" id="{687A5E13-FB04-BFAB-EBC6-111BAB355DEA}"/>
            </a:ext>
          </a:extLst>
        </xdr:cNvPr>
        <xdr:cNvSpPr/>
      </xdr:nvSpPr>
      <xdr:spPr>
        <a:xfrm>
          <a:off x="12700" y="62601093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671</xdr:row>
      <xdr:rowOff>12710</xdr:rowOff>
    </xdr:from>
    <xdr:to>
      <xdr:col>0</xdr:col>
      <xdr:colOff>736600</xdr:colOff>
      <xdr:row>671</xdr:row>
      <xdr:rowOff>869960</xdr:rowOff>
    </xdr:to>
    <xdr:sp macro="" textlink="">
      <xdr:nvSpPr>
        <xdr:cNvPr id="711" name="Rectangle 710">
          <a:extLst>
            <a:ext uri="{FF2B5EF4-FFF2-40B4-BE49-F238E27FC236}">
              <a16:creationId xmlns:a16="http://schemas.microsoft.com/office/drawing/2014/main" xmlns="" id="{32ACA4BF-63E8-EC2E-9724-F8215C74B641}"/>
            </a:ext>
          </a:extLst>
        </xdr:cNvPr>
        <xdr:cNvSpPr/>
      </xdr:nvSpPr>
      <xdr:spPr>
        <a:xfrm>
          <a:off x="12700" y="62689487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672</xdr:row>
      <xdr:rowOff>0</xdr:rowOff>
    </xdr:from>
    <xdr:to>
      <xdr:col>0</xdr:col>
      <xdr:colOff>736600</xdr:colOff>
      <xdr:row>672</xdr:row>
      <xdr:rowOff>0</xdr:rowOff>
    </xdr:to>
    <xdr:sp macro="" textlink="">
      <xdr:nvSpPr>
        <xdr:cNvPr id="712" name="Rectangle 711">
          <a:extLst>
            <a:ext uri="{FF2B5EF4-FFF2-40B4-BE49-F238E27FC236}">
              <a16:creationId xmlns:a16="http://schemas.microsoft.com/office/drawing/2014/main" xmlns="" id="{C5763E42-3884-3201-1418-F7FD4FAE2621}"/>
            </a:ext>
          </a:extLst>
        </xdr:cNvPr>
        <xdr:cNvSpPr/>
      </xdr:nvSpPr>
      <xdr:spPr>
        <a:xfrm>
          <a:off x="12700" y="62777876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672</xdr:row>
      <xdr:rowOff>12700</xdr:rowOff>
    </xdr:from>
    <xdr:to>
      <xdr:col>0</xdr:col>
      <xdr:colOff>736600</xdr:colOff>
      <xdr:row>672</xdr:row>
      <xdr:rowOff>869950</xdr:rowOff>
    </xdr:to>
    <xdr:sp macro="" textlink="">
      <xdr:nvSpPr>
        <xdr:cNvPr id="713" name="Rectangle 712">
          <a:extLst>
            <a:ext uri="{FF2B5EF4-FFF2-40B4-BE49-F238E27FC236}">
              <a16:creationId xmlns:a16="http://schemas.microsoft.com/office/drawing/2014/main" xmlns="" id="{A53D2969-5C89-3DDC-7BD0-FD678AE74697}"/>
            </a:ext>
          </a:extLst>
        </xdr:cNvPr>
        <xdr:cNvSpPr/>
      </xdr:nvSpPr>
      <xdr:spPr>
        <a:xfrm>
          <a:off x="12700" y="62866270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673</xdr:row>
      <xdr:rowOff>0</xdr:rowOff>
    </xdr:from>
    <xdr:to>
      <xdr:col>0</xdr:col>
      <xdr:colOff>736600</xdr:colOff>
      <xdr:row>673</xdr:row>
      <xdr:rowOff>0</xdr:rowOff>
    </xdr:to>
    <xdr:sp macro="" textlink="">
      <xdr:nvSpPr>
        <xdr:cNvPr id="714" name="Rectangle 713">
          <a:extLst>
            <a:ext uri="{FF2B5EF4-FFF2-40B4-BE49-F238E27FC236}">
              <a16:creationId xmlns:a16="http://schemas.microsoft.com/office/drawing/2014/main" xmlns="" id="{BB1A3CA9-BC17-1639-A9E6-124465A23C21}"/>
            </a:ext>
          </a:extLst>
        </xdr:cNvPr>
        <xdr:cNvSpPr/>
      </xdr:nvSpPr>
      <xdr:spPr>
        <a:xfrm>
          <a:off x="12700" y="62954664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673</xdr:row>
      <xdr:rowOff>12690</xdr:rowOff>
    </xdr:from>
    <xdr:to>
      <xdr:col>0</xdr:col>
      <xdr:colOff>736600</xdr:colOff>
      <xdr:row>673</xdr:row>
      <xdr:rowOff>869940</xdr:rowOff>
    </xdr:to>
    <xdr:sp macro="" textlink="">
      <xdr:nvSpPr>
        <xdr:cNvPr id="715" name="Rectangle 714">
          <a:extLst>
            <a:ext uri="{FF2B5EF4-FFF2-40B4-BE49-F238E27FC236}">
              <a16:creationId xmlns:a16="http://schemas.microsoft.com/office/drawing/2014/main" xmlns="" id="{D69C3CD5-34AD-4FA4-ECEA-B37863F9F00A}"/>
            </a:ext>
          </a:extLst>
        </xdr:cNvPr>
        <xdr:cNvSpPr/>
      </xdr:nvSpPr>
      <xdr:spPr>
        <a:xfrm>
          <a:off x="12700" y="63043053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674</xdr:row>
      <xdr:rowOff>0</xdr:rowOff>
    </xdr:from>
    <xdr:to>
      <xdr:col>0</xdr:col>
      <xdr:colOff>736600</xdr:colOff>
      <xdr:row>674</xdr:row>
      <xdr:rowOff>0</xdr:rowOff>
    </xdr:to>
    <xdr:sp macro="" textlink="">
      <xdr:nvSpPr>
        <xdr:cNvPr id="716" name="Rectangle 715">
          <a:extLst>
            <a:ext uri="{FF2B5EF4-FFF2-40B4-BE49-F238E27FC236}">
              <a16:creationId xmlns:a16="http://schemas.microsoft.com/office/drawing/2014/main" xmlns="" id="{8AE39EFF-2D03-ACE1-1F4A-57D63905A321}"/>
            </a:ext>
          </a:extLst>
        </xdr:cNvPr>
        <xdr:cNvSpPr/>
      </xdr:nvSpPr>
      <xdr:spPr>
        <a:xfrm>
          <a:off x="12700" y="631314470"/>
          <a:ext cx="723900" cy="857250"/>
        </a:xfrm>
        <a:prstGeom prst="rect">
          <a:avLst/>
        </a:prstGeom>
        <a:blipFill>
          <a:blip xmlns:r="http://schemas.openxmlformats.org/officeDocument/2006/relationships" r:embed="rId14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674</xdr:row>
      <xdr:rowOff>12680</xdr:rowOff>
    </xdr:from>
    <xdr:to>
      <xdr:col>0</xdr:col>
      <xdr:colOff>736600</xdr:colOff>
      <xdr:row>674</xdr:row>
      <xdr:rowOff>869930</xdr:rowOff>
    </xdr:to>
    <xdr:sp macro="" textlink="">
      <xdr:nvSpPr>
        <xdr:cNvPr id="717" name="Rectangle 716">
          <a:extLst>
            <a:ext uri="{FF2B5EF4-FFF2-40B4-BE49-F238E27FC236}">
              <a16:creationId xmlns:a16="http://schemas.microsoft.com/office/drawing/2014/main" xmlns="" id="{BB448F6F-FB56-7E79-10FC-E2EDD85329D0}"/>
            </a:ext>
          </a:extLst>
        </xdr:cNvPr>
        <xdr:cNvSpPr/>
      </xdr:nvSpPr>
      <xdr:spPr>
        <a:xfrm>
          <a:off x="12700" y="632198360"/>
          <a:ext cx="723900" cy="857250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675</xdr:row>
      <xdr:rowOff>12700</xdr:rowOff>
    </xdr:from>
    <xdr:to>
      <xdr:col>0</xdr:col>
      <xdr:colOff>736600</xdr:colOff>
      <xdr:row>675</xdr:row>
      <xdr:rowOff>869950</xdr:rowOff>
    </xdr:to>
    <xdr:sp macro="" textlink="">
      <xdr:nvSpPr>
        <xdr:cNvPr id="718" name="Rectangle 717">
          <a:extLst>
            <a:ext uri="{FF2B5EF4-FFF2-40B4-BE49-F238E27FC236}">
              <a16:creationId xmlns:a16="http://schemas.microsoft.com/office/drawing/2014/main" xmlns="" id="{4AB5A66C-6930-85FB-7885-A7565A8EF081}"/>
            </a:ext>
          </a:extLst>
        </xdr:cNvPr>
        <xdr:cNvSpPr/>
      </xdr:nvSpPr>
      <xdr:spPr>
        <a:xfrm>
          <a:off x="12700" y="633082300"/>
          <a:ext cx="723900" cy="857250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676</xdr:row>
      <xdr:rowOff>12720</xdr:rowOff>
    </xdr:from>
    <xdr:to>
      <xdr:col>0</xdr:col>
      <xdr:colOff>736600</xdr:colOff>
      <xdr:row>676</xdr:row>
      <xdr:rowOff>869970</xdr:rowOff>
    </xdr:to>
    <xdr:sp macro="" textlink="">
      <xdr:nvSpPr>
        <xdr:cNvPr id="719" name="Rectangle 718">
          <a:extLst>
            <a:ext uri="{FF2B5EF4-FFF2-40B4-BE49-F238E27FC236}">
              <a16:creationId xmlns:a16="http://schemas.microsoft.com/office/drawing/2014/main" xmlns="" id="{4E02DF4F-52BC-1DE4-927B-F262F967B647}"/>
            </a:ext>
          </a:extLst>
        </xdr:cNvPr>
        <xdr:cNvSpPr/>
      </xdr:nvSpPr>
      <xdr:spPr>
        <a:xfrm>
          <a:off x="12700" y="633966240"/>
          <a:ext cx="723900" cy="857250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677</xdr:row>
      <xdr:rowOff>12690</xdr:rowOff>
    </xdr:from>
    <xdr:to>
      <xdr:col>0</xdr:col>
      <xdr:colOff>736600</xdr:colOff>
      <xdr:row>677</xdr:row>
      <xdr:rowOff>869940</xdr:rowOff>
    </xdr:to>
    <xdr:sp macro="" textlink="">
      <xdr:nvSpPr>
        <xdr:cNvPr id="720" name="Rectangle 719">
          <a:extLst>
            <a:ext uri="{FF2B5EF4-FFF2-40B4-BE49-F238E27FC236}">
              <a16:creationId xmlns:a16="http://schemas.microsoft.com/office/drawing/2014/main" xmlns="" id="{620BD42F-7631-DD67-362D-79C8C2477EFA}"/>
            </a:ext>
          </a:extLst>
        </xdr:cNvPr>
        <xdr:cNvSpPr/>
      </xdr:nvSpPr>
      <xdr:spPr>
        <a:xfrm>
          <a:off x="12700" y="634850130"/>
          <a:ext cx="723900" cy="857250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678</xdr:row>
      <xdr:rowOff>12710</xdr:rowOff>
    </xdr:from>
    <xdr:to>
      <xdr:col>0</xdr:col>
      <xdr:colOff>736600</xdr:colOff>
      <xdr:row>678</xdr:row>
      <xdr:rowOff>869960</xdr:rowOff>
    </xdr:to>
    <xdr:sp macro="" textlink="">
      <xdr:nvSpPr>
        <xdr:cNvPr id="721" name="Rectangle 720">
          <a:extLst>
            <a:ext uri="{FF2B5EF4-FFF2-40B4-BE49-F238E27FC236}">
              <a16:creationId xmlns:a16="http://schemas.microsoft.com/office/drawing/2014/main" xmlns="" id="{EB88D862-A903-6BAA-E744-4107258232EB}"/>
            </a:ext>
          </a:extLst>
        </xdr:cNvPr>
        <xdr:cNvSpPr/>
      </xdr:nvSpPr>
      <xdr:spPr>
        <a:xfrm>
          <a:off x="12700" y="635734070"/>
          <a:ext cx="723900" cy="857250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679</xdr:row>
      <xdr:rowOff>12680</xdr:rowOff>
    </xdr:from>
    <xdr:to>
      <xdr:col>0</xdr:col>
      <xdr:colOff>736600</xdr:colOff>
      <xdr:row>679</xdr:row>
      <xdr:rowOff>869930</xdr:rowOff>
    </xdr:to>
    <xdr:sp macro="" textlink="">
      <xdr:nvSpPr>
        <xdr:cNvPr id="722" name="Rectangle 721">
          <a:extLst>
            <a:ext uri="{FF2B5EF4-FFF2-40B4-BE49-F238E27FC236}">
              <a16:creationId xmlns:a16="http://schemas.microsoft.com/office/drawing/2014/main" xmlns="" id="{7B462C72-C35F-7777-FB1F-3E8D97051EA1}"/>
            </a:ext>
          </a:extLst>
        </xdr:cNvPr>
        <xdr:cNvSpPr/>
      </xdr:nvSpPr>
      <xdr:spPr>
        <a:xfrm>
          <a:off x="12700" y="636617960"/>
          <a:ext cx="723900" cy="857250"/>
        </a:xfrm>
        <a:prstGeom prst="rect">
          <a:avLst/>
        </a:prstGeom>
        <a:blipFill>
          <a:blip xmlns:r="http://schemas.openxmlformats.org/officeDocument/2006/relationships" r:embed="rId14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680</xdr:row>
      <xdr:rowOff>12700</xdr:rowOff>
    </xdr:from>
    <xdr:to>
      <xdr:col>0</xdr:col>
      <xdr:colOff>736600</xdr:colOff>
      <xdr:row>680</xdr:row>
      <xdr:rowOff>869950</xdr:rowOff>
    </xdr:to>
    <xdr:sp macro="" textlink="">
      <xdr:nvSpPr>
        <xdr:cNvPr id="723" name="Rectangle 722">
          <a:extLst>
            <a:ext uri="{FF2B5EF4-FFF2-40B4-BE49-F238E27FC236}">
              <a16:creationId xmlns:a16="http://schemas.microsoft.com/office/drawing/2014/main" xmlns="" id="{24967208-BC6E-8A4D-B2CF-D3466B016941}"/>
            </a:ext>
          </a:extLst>
        </xdr:cNvPr>
        <xdr:cNvSpPr/>
      </xdr:nvSpPr>
      <xdr:spPr>
        <a:xfrm>
          <a:off x="12700" y="637501900"/>
          <a:ext cx="723900" cy="857250"/>
        </a:xfrm>
        <a:prstGeom prst="rect">
          <a:avLst/>
        </a:prstGeom>
        <a:blipFill>
          <a:blip xmlns:r="http://schemas.openxmlformats.org/officeDocument/2006/relationships" r:embed="rId1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681</xdr:row>
      <xdr:rowOff>12720</xdr:rowOff>
    </xdr:from>
    <xdr:to>
      <xdr:col>0</xdr:col>
      <xdr:colOff>736600</xdr:colOff>
      <xdr:row>681</xdr:row>
      <xdr:rowOff>869970</xdr:rowOff>
    </xdr:to>
    <xdr:sp macro="" textlink="">
      <xdr:nvSpPr>
        <xdr:cNvPr id="724" name="Rectangle 723">
          <a:extLst>
            <a:ext uri="{FF2B5EF4-FFF2-40B4-BE49-F238E27FC236}">
              <a16:creationId xmlns:a16="http://schemas.microsoft.com/office/drawing/2014/main" xmlns="" id="{78AC0D77-6FF1-1BE7-8EA4-B2FF9F4DB0F5}"/>
            </a:ext>
          </a:extLst>
        </xdr:cNvPr>
        <xdr:cNvSpPr/>
      </xdr:nvSpPr>
      <xdr:spPr>
        <a:xfrm>
          <a:off x="12700" y="638385840"/>
          <a:ext cx="723900" cy="857250"/>
        </a:xfrm>
        <a:prstGeom prst="rect">
          <a:avLst/>
        </a:prstGeom>
        <a:blipFill>
          <a:blip xmlns:r="http://schemas.openxmlformats.org/officeDocument/2006/relationships" r:embed="rId1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682</xdr:row>
      <xdr:rowOff>12690</xdr:rowOff>
    </xdr:from>
    <xdr:to>
      <xdr:col>0</xdr:col>
      <xdr:colOff>736600</xdr:colOff>
      <xdr:row>682</xdr:row>
      <xdr:rowOff>869940</xdr:rowOff>
    </xdr:to>
    <xdr:sp macro="" textlink="">
      <xdr:nvSpPr>
        <xdr:cNvPr id="725" name="Rectangle 724">
          <a:extLst>
            <a:ext uri="{FF2B5EF4-FFF2-40B4-BE49-F238E27FC236}">
              <a16:creationId xmlns:a16="http://schemas.microsoft.com/office/drawing/2014/main" xmlns="" id="{AAF60F45-2B15-2B9F-BB3F-F583BEB0AEA2}"/>
            </a:ext>
          </a:extLst>
        </xdr:cNvPr>
        <xdr:cNvSpPr/>
      </xdr:nvSpPr>
      <xdr:spPr>
        <a:xfrm>
          <a:off x="12700" y="639269730"/>
          <a:ext cx="723900" cy="857250"/>
        </a:xfrm>
        <a:prstGeom prst="rect">
          <a:avLst/>
        </a:prstGeom>
        <a:blipFill>
          <a:blip xmlns:r="http://schemas.openxmlformats.org/officeDocument/2006/relationships" r:embed="rId1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683</xdr:row>
      <xdr:rowOff>12710</xdr:rowOff>
    </xdr:from>
    <xdr:to>
      <xdr:col>0</xdr:col>
      <xdr:colOff>736600</xdr:colOff>
      <xdr:row>683</xdr:row>
      <xdr:rowOff>869960</xdr:rowOff>
    </xdr:to>
    <xdr:sp macro="" textlink="">
      <xdr:nvSpPr>
        <xdr:cNvPr id="726" name="Rectangle 725">
          <a:extLst>
            <a:ext uri="{FF2B5EF4-FFF2-40B4-BE49-F238E27FC236}">
              <a16:creationId xmlns:a16="http://schemas.microsoft.com/office/drawing/2014/main" xmlns="" id="{0D5BA432-C359-8589-2699-CC53C8AA724D}"/>
            </a:ext>
          </a:extLst>
        </xdr:cNvPr>
        <xdr:cNvSpPr/>
      </xdr:nvSpPr>
      <xdr:spPr>
        <a:xfrm>
          <a:off x="12700" y="640153670"/>
          <a:ext cx="723900" cy="857250"/>
        </a:xfrm>
        <a:prstGeom prst="rect">
          <a:avLst/>
        </a:prstGeom>
        <a:blipFill>
          <a:blip xmlns:r="http://schemas.openxmlformats.org/officeDocument/2006/relationships" r:embed="rId1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684</xdr:row>
      <xdr:rowOff>12680</xdr:rowOff>
    </xdr:from>
    <xdr:to>
      <xdr:col>0</xdr:col>
      <xdr:colOff>736600</xdr:colOff>
      <xdr:row>684</xdr:row>
      <xdr:rowOff>869930</xdr:rowOff>
    </xdr:to>
    <xdr:sp macro="" textlink="">
      <xdr:nvSpPr>
        <xdr:cNvPr id="727" name="Rectangle 726">
          <a:extLst>
            <a:ext uri="{FF2B5EF4-FFF2-40B4-BE49-F238E27FC236}">
              <a16:creationId xmlns:a16="http://schemas.microsoft.com/office/drawing/2014/main" xmlns="" id="{03237D38-7FE2-625B-6B53-794A1ECF7771}"/>
            </a:ext>
          </a:extLst>
        </xdr:cNvPr>
        <xdr:cNvSpPr/>
      </xdr:nvSpPr>
      <xdr:spPr>
        <a:xfrm>
          <a:off x="12700" y="641037560"/>
          <a:ext cx="723900" cy="857250"/>
        </a:xfrm>
        <a:prstGeom prst="rect">
          <a:avLst/>
        </a:prstGeom>
        <a:blipFill>
          <a:blip xmlns:r="http://schemas.openxmlformats.org/officeDocument/2006/relationships" r:embed="rId14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685</xdr:row>
      <xdr:rowOff>12700</xdr:rowOff>
    </xdr:from>
    <xdr:to>
      <xdr:col>0</xdr:col>
      <xdr:colOff>736600</xdr:colOff>
      <xdr:row>685</xdr:row>
      <xdr:rowOff>869950</xdr:rowOff>
    </xdr:to>
    <xdr:sp macro="" textlink="">
      <xdr:nvSpPr>
        <xdr:cNvPr id="728" name="Rectangle 727">
          <a:extLst>
            <a:ext uri="{FF2B5EF4-FFF2-40B4-BE49-F238E27FC236}">
              <a16:creationId xmlns:a16="http://schemas.microsoft.com/office/drawing/2014/main" xmlns="" id="{0D1FFD52-AA0A-E7DB-49F4-65AEE0C8AA0B}"/>
            </a:ext>
          </a:extLst>
        </xdr:cNvPr>
        <xdr:cNvSpPr/>
      </xdr:nvSpPr>
      <xdr:spPr>
        <a:xfrm>
          <a:off x="12700" y="641921500"/>
          <a:ext cx="723900" cy="857250"/>
        </a:xfrm>
        <a:prstGeom prst="rect">
          <a:avLst/>
        </a:prstGeom>
        <a:blipFill>
          <a:blip xmlns:r="http://schemas.openxmlformats.org/officeDocument/2006/relationships" r:embed="rId1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686</xdr:row>
      <xdr:rowOff>12720</xdr:rowOff>
    </xdr:from>
    <xdr:to>
      <xdr:col>0</xdr:col>
      <xdr:colOff>736600</xdr:colOff>
      <xdr:row>686</xdr:row>
      <xdr:rowOff>869970</xdr:rowOff>
    </xdr:to>
    <xdr:sp macro="" textlink="">
      <xdr:nvSpPr>
        <xdr:cNvPr id="729" name="Rectangle 728">
          <a:extLst>
            <a:ext uri="{FF2B5EF4-FFF2-40B4-BE49-F238E27FC236}">
              <a16:creationId xmlns:a16="http://schemas.microsoft.com/office/drawing/2014/main" xmlns="" id="{F94ED9B4-E607-E0F2-4F53-395262A2854A}"/>
            </a:ext>
          </a:extLst>
        </xdr:cNvPr>
        <xdr:cNvSpPr/>
      </xdr:nvSpPr>
      <xdr:spPr>
        <a:xfrm>
          <a:off x="12700" y="642805440"/>
          <a:ext cx="723900" cy="857250"/>
        </a:xfrm>
        <a:prstGeom prst="rect">
          <a:avLst/>
        </a:prstGeom>
        <a:blipFill>
          <a:blip xmlns:r="http://schemas.openxmlformats.org/officeDocument/2006/relationships" r:embed="rId1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687</xdr:row>
      <xdr:rowOff>12690</xdr:rowOff>
    </xdr:from>
    <xdr:to>
      <xdr:col>0</xdr:col>
      <xdr:colOff>736600</xdr:colOff>
      <xdr:row>687</xdr:row>
      <xdr:rowOff>869940</xdr:rowOff>
    </xdr:to>
    <xdr:sp macro="" textlink="">
      <xdr:nvSpPr>
        <xdr:cNvPr id="730" name="Rectangle 729">
          <a:extLst>
            <a:ext uri="{FF2B5EF4-FFF2-40B4-BE49-F238E27FC236}">
              <a16:creationId xmlns:a16="http://schemas.microsoft.com/office/drawing/2014/main" xmlns="" id="{B7BDF489-093B-BA89-A2EE-2859B704297F}"/>
            </a:ext>
          </a:extLst>
        </xdr:cNvPr>
        <xdr:cNvSpPr/>
      </xdr:nvSpPr>
      <xdr:spPr>
        <a:xfrm>
          <a:off x="12700" y="643689330"/>
          <a:ext cx="723900" cy="857250"/>
        </a:xfrm>
        <a:prstGeom prst="rect">
          <a:avLst/>
        </a:prstGeom>
        <a:blipFill>
          <a:blip xmlns:r="http://schemas.openxmlformats.org/officeDocument/2006/relationships" r:embed="rId1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688</xdr:row>
      <xdr:rowOff>12710</xdr:rowOff>
    </xdr:from>
    <xdr:to>
      <xdr:col>0</xdr:col>
      <xdr:colOff>736600</xdr:colOff>
      <xdr:row>688</xdr:row>
      <xdr:rowOff>869960</xdr:rowOff>
    </xdr:to>
    <xdr:sp macro="" textlink="">
      <xdr:nvSpPr>
        <xdr:cNvPr id="731" name="Rectangle 730">
          <a:extLst>
            <a:ext uri="{FF2B5EF4-FFF2-40B4-BE49-F238E27FC236}">
              <a16:creationId xmlns:a16="http://schemas.microsoft.com/office/drawing/2014/main" xmlns="" id="{515A5FC7-5A6D-E198-AEEC-3E1CBD8E5D5A}"/>
            </a:ext>
          </a:extLst>
        </xdr:cNvPr>
        <xdr:cNvSpPr/>
      </xdr:nvSpPr>
      <xdr:spPr>
        <a:xfrm>
          <a:off x="12700" y="644573270"/>
          <a:ext cx="723900" cy="857250"/>
        </a:xfrm>
        <a:prstGeom prst="rect">
          <a:avLst/>
        </a:prstGeom>
        <a:blipFill>
          <a:blip xmlns:r="http://schemas.openxmlformats.org/officeDocument/2006/relationships" r:embed="rId1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689</xdr:row>
      <xdr:rowOff>12680</xdr:rowOff>
    </xdr:from>
    <xdr:to>
      <xdr:col>0</xdr:col>
      <xdr:colOff>736600</xdr:colOff>
      <xdr:row>689</xdr:row>
      <xdr:rowOff>869930</xdr:rowOff>
    </xdr:to>
    <xdr:sp macro="" textlink="">
      <xdr:nvSpPr>
        <xdr:cNvPr id="732" name="Rectangle 731">
          <a:extLst>
            <a:ext uri="{FF2B5EF4-FFF2-40B4-BE49-F238E27FC236}">
              <a16:creationId xmlns:a16="http://schemas.microsoft.com/office/drawing/2014/main" xmlns="" id="{C378E461-A568-41D2-395D-8EB3314E9ABB}"/>
            </a:ext>
          </a:extLst>
        </xdr:cNvPr>
        <xdr:cNvSpPr/>
      </xdr:nvSpPr>
      <xdr:spPr>
        <a:xfrm>
          <a:off x="12700" y="645457160"/>
          <a:ext cx="723900" cy="857250"/>
        </a:xfrm>
        <a:prstGeom prst="rect">
          <a:avLst/>
        </a:prstGeom>
        <a:blipFill>
          <a:blip xmlns:r="http://schemas.openxmlformats.org/officeDocument/2006/relationships" r:embed="rId1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690</xdr:row>
      <xdr:rowOff>12700</xdr:rowOff>
    </xdr:from>
    <xdr:to>
      <xdr:col>0</xdr:col>
      <xdr:colOff>736600</xdr:colOff>
      <xdr:row>690</xdr:row>
      <xdr:rowOff>869950</xdr:rowOff>
    </xdr:to>
    <xdr:sp macro="" textlink="">
      <xdr:nvSpPr>
        <xdr:cNvPr id="733" name="Rectangle 732">
          <a:extLst>
            <a:ext uri="{FF2B5EF4-FFF2-40B4-BE49-F238E27FC236}">
              <a16:creationId xmlns:a16="http://schemas.microsoft.com/office/drawing/2014/main" xmlns="" id="{08A825F8-7DA2-3A33-8961-898AF3E63D6A}"/>
            </a:ext>
          </a:extLst>
        </xdr:cNvPr>
        <xdr:cNvSpPr/>
      </xdr:nvSpPr>
      <xdr:spPr>
        <a:xfrm>
          <a:off x="12700" y="646341100"/>
          <a:ext cx="723900" cy="857250"/>
        </a:xfrm>
        <a:prstGeom prst="rect">
          <a:avLst/>
        </a:prstGeom>
        <a:blipFill>
          <a:blip xmlns:r="http://schemas.openxmlformats.org/officeDocument/2006/relationships" r:embed="rId14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691</xdr:row>
      <xdr:rowOff>12720</xdr:rowOff>
    </xdr:from>
    <xdr:to>
      <xdr:col>0</xdr:col>
      <xdr:colOff>736600</xdr:colOff>
      <xdr:row>691</xdr:row>
      <xdr:rowOff>869970</xdr:rowOff>
    </xdr:to>
    <xdr:sp macro="" textlink="">
      <xdr:nvSpPr>
        <xdr:cNvPr id="734" name="Rectangle 733">
          <a:extLst>
            <a:ext uri="{FF2B5EF4-FFF2-40B4-BE49-F238E27FC236}">
              <a16:creationId xmlns:a16="http://schemas.microsoft.com/office/drawing/2014/main" xmlns="" id="{D1936649-E927-E54A-AB59-BF40F6A0FE9D}"/>
            </a:ext>
          </a:extLst>
        </xdr:cNvPr>
        <xdr:cNvSpPr/>
      </xdr:nvSpPr>
      <xdr:spPr>
        <a:xfrm>
          <a:off x="12700" y="647225040"/>
          <a:ext cx="723900" cy="857250"/>
        </a:xfrm>
        <a:prstGeom prst="rect">
          <a:avLst/>
        </a:prstGeom>
        <a:blipFill>
          <a:blip xmlns:r="http://schemas.openxmlformats.org/officeDocument/2006/relationships" r:embed="rId1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692</xdr:row>
      <xdr:rowOff>12690</xdr:rowOff>
    </xdr:from>
    <xdr:to>
      <xdr:col>0</xdr:col>
      <xdr:colOff>736600</xdr:colOff>
      <xdr:row>692</xdr:row>
      <xdr:rowOff>869940</xdr:rowOff>
    </xdr:to>
    <xdr:sp macro="" textlink="">
      <xdr:nvSpPr>
        <xdr:cNvPr id="735" name="Rectangle 734">
          <a:extLst>
            <a:ext uri="{FF2B5EF4-FFF2-40B4-BE49-F238E27FC236}">
              <a16:creationId xmlns:a16="http://schemas.microsoft.com/office/drawing/2014/main" xmlns="" id="{139B2A2D-D59A-ED77-18A2-34945B1520C0}"/>
            </a:ext>
          </a:extLst>
        </xdr:cNvPr>
        <xdr:cNvSpPr/>
      </xdr:nvSpPr>
      <xdr:spPr>
        <a:xfrm>
          <a:off x="12700" y="648108930"/>
          <a:ext cx="723900" cy="857250"/>
        </a:xfrm>
        <a:prstGeom prst="rect">
          <a:avLst/>
        </a:prstGeom>
        <a:blipFill>
          <a:blip xmlns:r="http://schemas.openxmlformats.org/officeDocument/2006/relationships" r:embed="rId1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693</xdr:row>
      <xdr:rowOff>12710</xdr:rowOff>
    </xdr:from>
    <xdr:to>
      <xdr:col>0</xdr:col>
      <xdr:colOff>736600</xdr:colOff>
      <xdr:row>693</xdr:row>
      <xdr:rowOff>869960</xdr:rowOff>
    </xdr:to>
    <xdr:sp macro="" textlink="">
      <xdr:nvSpPr>
        <xdr:cNvPr id="736" name="Rectangle 735">
          <a:extLst>
            <a:ext uri="{FF2B5EF4-FFF2-40B4-BE49-F238E27FC236}">
              <a16:creationId xmlns:a16="http://schemas.microsoft.com/office/drawing/2014/main" xmlns="" id="{C5E7C6E2-3DD5-D464-C924-A409168B25F9}"/>
            </a:ext>
          </a:extLst>
        </xdr:cNvPr>
        <xdr:cNvSpPr/>
      </xdr:nvSpPr>
      <xdr:spPr>
        <a:xfrm>
          <a:off x="12700" y="648992870"/>
          <a:ext cx="723900" cy="857250"/>
        </a:xfrm>
        <a:prstGeom prst="rect">
          <a:avLst/>
        </a:prstGeom>
        <a:blipFill>
          <a:blip xmlns:r="http://schemas.openxmlformats.org/officeDocument/2006/relationships" r:embed="rId1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694</xdr:row>
      <xdr:rowOff>12680</xdr:rowOff>
    </xdr:from>
    <xdr:to>
      <xdr:col>0</xdr:col>
      <xdr:colOff>736600</xdr:colOff>
      <xdr:row>694</xdr:row>
      <xdr:rowOff>869930</xdr:rowOff>
    </xdr:to>
    <xdr:sp macro="" textlink="">
      <xdr:nvSpPr>
        <xdr:cNvPr id="737" name="Rectangle 736">
          <a:extLst>
            <a:ext uri="{FF2B5EF4-FFF2-40B4-BE49-F238E27FC236}">
              <a16:creationId xmlns:a16="http://schemas.microsoft.com/office/drawing/2014/main" xmlns="" id="{7D485E4A-2633-83CD-77E1-1A124A6179A8}"/>
            </a:ext>
          </a:extLst>
        </xdr:cNvPr>
        <xdr:cNvSpPr/>
      </xdr:nvSpPr>
      <xdr:spPr>
        <a:xfrm>
          <a:off x="12700" y="649876760"/>
          <a:ext cx="723900" cy="857250"/>
        </a:xfrm>
        <a:prstGeom prst="rect">
          <a:avLst/>
        </a:prstGeom>
        <a:blipFill>
          <a:blip xmlns:r="http://schemas.openxmlformats.org/officeDocument/2006/relationships" r:embed="rId1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695</xdr:row>
      <xdr:rowOff>12700</xdr:rowOff>
    </xdr:from>
    <xdr:to>
      <xdr:col>0</xdr:col>
      <xdr:colOff>736600</xdr:colOff>
      <xdr:row>695</xdr:row>
      <xdr:rowOff>869950</xdr:rowOff>
    </xdr:to>
    <xdr:sp macro="" textlink="">
      <xdr:nvSpPr>
        <xdr:cNvPr id="738" name="Rectangle 737">
          <a:extLst>
            <a:ext uri="{FF2B5EF4-FFF2-40B4-BE49-F238E27FC236}">
              <a16:creationId xmlns:a16="http://schemas.microsoft.com/office/drawing/2014/main" xmlns="" id="{039F8AC0-263E-A672-762B-B8E8D177E9B7}"/>
            </a:ext>
          </a:extLst>
        </xdr:cNvPr>
        <xdr:cNvSpPr/>
      </xdr:nvSpPr>
      <xdr:spPr>
        <a:xfrm>
          <a:off x="12700" y="650760700"/>
          <a:ext cx="723900" cy="857250"/>
        </a:xfrm>
        <a:prstGeom prst="rect">
          <a:avLst/>
        </a:prstGeom>
        <a:blipFill>
          <a:blip xmlns:r="http://schemas.openxmlformats.org/officeDocument/2006/relationships" r:embed="rId14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696</xdr:row>
      <xdr:rowOff>12720</xdr:rowOff>
    </xdr:from>
    <xdr:to>
      <xdr:col>0</xdr:col>
      <xdr:colOff>736600</xdr:colOff>
      <xdr:row>696</xdr:row>
      <xdr:rowOff>869970</xdr:rowOff>
    </xdr:to>
    <xdr:sp macro="" textlink="">
      <xdr:nvSpPr>
        <xdr:cNvPr id="739" name="Rectangle 738">
          <a:extLst>
            <a:ext uri="{FF2B5EF4-FFF2-40B4-BE49-F238E27FC236}">
              <a16:creationId xmlns:a16="http://schemas.microsoft.com/office/drawing/2014/main" xmlns="" id="{E9F5AD34-E77E-908D-BD4E-BE013C4F34A9}"/>
            </a:ext>
          </a:extLst>
        </xdr:cNvPr>
        <xdr:cNvSpPr/>
      </xdr:nvSpPr>
      <xdr:spPr>
        <a:xfrm>
          <a:off x="12700" y="651644640"/>
          <a:ext cx="723900" cy="857250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697</xdr:row>
      <xdr:rowOff>12690</xdr:rowOff>
    </xdr:from>
    <xdr:to>
      <xdr:col>0</xdr:col>
      <xdr:colOff>736600</xdr:colOff>
      <xdr:row>697</xdr:row>
      <xdr:rowOff>869940</xdr:rowOff>
    </xdr:to>
    <xdr:sp macro="" textlink="">
      <xdr:nvSpPr>
        <xdr:cNvPr id="740" name="Rectangle 739">
          <a:extLst>
            <a:ext uri="{FF2B5EF4-FFF2-40B4-BE49-F238E27FC236}">
              <a16:creationId xmlns:a16="http://schemas.microsoft.com/office/drawing/2014/main" xmlns="" id="{B1E39CC7-6F96-DAA0-6AC3-7C7ABA3727A4}"/>
            </a:ext>
          </a:extLst>
        </xdr:cNvPr>
        <xdr:cNvSpPr/>
      </xdr:nvSpPr>
      <xdr:spPr>
        <a:xfrm>
          <a:off x="12700" y="652528530"/>
          <a:ext cx="723900" cy="857250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698</xdr:row>
      <xdr:rowOff>12710</xdr:rowOff>
    </xdr:from>
    <xdr:to>
      <xdr:col>0</xdr:col>
      <xdr:colOff>736600</xdr:colOff>
      <xdr:row>698</xdr:row>
      <xdr:rowOff>869960</xdr:rowOff>
    </xdr:to>
    <xdr:sp macro="" textlink="">
      <xdr:nvSpPr>
        <xdr:cNvPr id="741" name="Rectangle 740">
          <a:extLst>
            <a:ext uri="{FF2B5EF4-FFF2-40B4-BE49-F238E27FC236}">
              <a16:creationId xmlns:a16="http://schemas.microsoft.com/office/drawing/2014/main" xmlns="" id="{9B2C031E-F701-686C-EE26-2CFB4A58EC2A}"/>
            </a:ext>
          </a:extLst>
        </xdr:cNvPr>
        <xdr:cNvSpPr/>
      </xdr:nvSpPr>
      <xdr:spPr>
        <a:xfrm>
          <a:off x="12700" y="653412470"/>
          <a:ext cx="723900" cy="857250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699</xdr:row>
      <xdr:rowOff>12680</xdr:rowOff>
    </xdr:from>
    <xdr:to>
      <xdr:col>0</xdr:col>
      <xdr:colOff>736600</xdr:colOff>
      <xdr:row>699</xdr:row>
      <xdr:rowOff>869930</xdr:rowOff>
    </xdr:to>
    <xdr:sp macro="" textlink="">
      <xdr:nvSpPr>
        <xdr:cNvPr id="742" name="Rectangle 741">
          <a:extLst>
            <a:ext uri="{FF2B5EF4-FFF2-40B4-BE49-F238E27FC236}">
              <a16:creationId xmlns:a16="http://schemas.microsoft.com/office/drawing/2014/main" xmlns="" id="{A710ADF5-E5C5-A9F7-F3BF-CD8B539A82AB}"/>
            </a:ext>
          </a:extLst>
        </xdr:cNvPr>
        <xdr:cNvSpPr/>
      </xdr:nvSpPr>
      <xdr:spPr>
        <a:xfrm>
          <a:off x="12700" y="654296360"/>
          <a:ext cx="723900" cy="857250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700</xdr:row>
      <xdr:rowOff>12700</xdr:rowOff>
    </xdr:from>
    <xdr:to>
      <xdr:col>0</xdr:col>
      <xdr:colOff>736600</xdr:colOff>
      <xdr:row>700</xdr:row>
      <xdr:rowOff>869950</xdr:rowOff>
    </xdr:to>
    <xdr:sp macro="" textlink="">
      <xdr:nvSpPr>
        <xdr:cNvPr id="743" name="Rectangle 742">
          <a:extLst>
            <a:ext uri="{FF2B5EF4-FFF2-40B4-BE49-F238E27FC236}">
              <a16:creationId xmlns:a16="http://schemas.microsoft.com/office/drawing/2014/main" xmlns="" id="{75EF9D58-18AA-539D-0A87-940A257F5349}"/>
            </a:ext>
          </a:extLst>
        </xdr:cNvPr>
        <xdr:cNvSpPr/>
      </xdr:nvSpPr>
      <xdr:spPr>
        <a:xfrm>
          <a:off x="12700" y="655180300"/>
          <a:ext cx="723900" cy="857250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701</xdr:row>
      <xdr:rowOff>12720</xdr:rowOff>
    </xdr:from>
    <xdr:to>
      <xdr:col>0</xdr:col>
      <xdr:colOff>736600</xdr:colOff>
      <xdr:row>701</xdr:row>
      <xdr:rowOff>869970</xdr:rowOff>
    </xdr:to>
    <xdr:sp macro="" textlink="">
      <xdr:nvSpPr>
        <xdr:cNvPr id="744" name="Rectangle 743">
          <a:extLst>
            <a:ext uri="{FF2B5EF4-FFF2-40B4-BE49-F238E27FC236}">
              <a16:creationId xmlns:a16="http://schemas.microsoft.com/office/drawing/2014/main" xmlns="" id="{383E92E7-688A-CCB4-3E2F-D2FA9AD226F4}"/>
            </a:ext>
          </a:extLst>
        </xdr:cNvPr>
        <xdr:cNvSpPr/>
      </xdr:nvSpPr>
      <xdr:spPr>
        <a:xfrm>
          <a:off x="12700" y="656064240"/>
          <a:ext cx="723900" cy="857250"/>
        </a:xfrm>
        <a:prstGeom prst="rect">
          <a:avLst/>
        </a:prstGeom>
        <a:blipFill>
          <a:blip xmlns:r="http://schemas.openxmlformats.org/officeDocument/2006/relationships" r:embed="rId14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702</xdr:row>
      <xdr:rowOff>12690</xdr:rowOff>
    </xdr:from>
    <xdr:to>
      <xdr:col>0</xdr:col>
      <xdr:colOff>736600</xdr:colOff>
      <xdr:row>702</xdr:row>
      <xdr:rowOff>869940</xdr:rowOff>
    </xdr:to>
    <xdr:sp macro="" textlink="">
      <xdr:nvSpPr>
        <xdr:cNvPr id="745" name="Rectangle 744">
          <a:extLst>
            <a:ext uri="{FF2B5EF4-FFF2-40B4-BE49-F238E27FC236}">
              <a16:creationId xmlns:a16="http://schemas.microsoft.com/office/drawing/2014/main" xmlns="" id="{5F6A3C7D-92D1-54C7-4BAB-2200029C965C}"/>
            </a:ext>
          </a:extLst>
        </xdr:cNvPr>
        <xdr:cNvSpPr/>
      </xdr:nvSpPr>
      <xdr:spPr>
        <a:xfrm>
          <a:off x="12700" y="656948130"/>
          <a:ext cx="723900" cy="857250"/>
        </a:xfrm>
        <a:prstGeom prst="rect">
          <a:avLst/>
        </a:prstGeom>
        <a:blipFill>
          <a:blip xmlns:r="http://schemas.openxmlformats.org/officeDocument/2006/relationships" r:embed="rId1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703</xdr:row>
      <xdr:rowOff>12710</xdr:rowOff>
    </xdr:from>
    <xdr:to>
      <xdr:col>0</xdr:col>
      <xdr:colOff>736600</xdr:colOff>
      <xdr:row>703</xdr:row>
      <xdr:rowOff>869960</xdr:rowOff>
    </xdr:to>
    <xdr:sp macro="" textlink="">
      <xdr:nvSpPr>
        <xdr:cNvPr id="746" name="Rectangle 745">
          <a:extLst>
            <a:ext uri="{FF2B5EF4-FFF2-40B4-BE49-F238E27FC236}">
              <a16:creationId xmlns:a16="http://schemas.microsoft.com/office/drawing/2014/main" xmlns="" id="{C09BDC34-A7EF-A539-5B74-D2A2D9AA23E2}"/>
            </a:ext>
          </a:extLst>
        </xdr:cNvPr>
        <xdr:cNvSpPr/>
      </xdr:nvSpPr>
      <xdr:spPr>
        <a:xfrm>
          <a:off x="12700" y="657832070"/>
          <a:ext cx="723900" cy="857250"/>
        </a:xfrm>
        <a:prstGeom prst="rect">
          <a:avLst/>
        </a:prstGeom>
        <a:blipFill>
          <a:blip xmlns:r="http://schemas.openxmlformats.org/officeDocument/2006/relationships" r:embed="rId1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704</xdr:row>
      <xdr:rowOff>12680</xdr:rowOff>
    </xdr:from>
    <xdr:to>
      <xdr:col>0</xdr:col>
      <xdr:colOff>736600</xdr:colOff>
      <xdr:row>704</xdr:row>
      <xdr:rowOff>869930</xdr:rowOff>
    </xdr:to>
    <xdr:sp macro="" textlink="">
      <xdr:nvSpPr>
        <xdr:cNvPr id="747" name="Rectangle 746">
          <a:extLst>
            <a:ext uri="{FF2B5EF4-FFF2-40B4-BE49-F238E27FC236}">
              <a16:creationId xmlns:a16="http://schemas.microsoft.com/office/drawing/2014/main" xmlns="" id="{234EA92C-5D07-8371-8C64-91121AE1ED1C}"/>
            </a:ext>
          </a:extLst>
        </xdr:cNvPr>
        <xdr:cNvSpPr/>
      </xdr:nvSpPr>
      <xdr:spPr>
        <a:xfrm>
          <a:off x="12700" y="658715960"/>
          <a:ext cx="723900" cy="857250"/>
        </a:xfrm>
        <a:prstGeom prst="rect">
          <a:avLst/>
        </a:prstGeom>
        <a:blipFill>
          <a:blip xmlns:r="http://schemas.openxmlformats.org/officeDocument/2006/relationships" r:embed="rId1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705</xdr:row>
      <xdr:rowOff>12700</xdr:rowOff>
    </xdr:from>
    <xdr:to>
      <xdr:col>0</xdr:col>
      <xdr:colOff>736600</xdr:colOff>
      <xdr:row>705</xdr:row>
      <xdr:rowOff>869950</xdr:rowOff>
    </xdr:to>
    <xdr:sp macro="" textlink="">
      <xdr:nvSpPr>
        <xdr:cNvPr id="748" name="Rectangle 747">
          <a:extLst>
            <a:ext uri="{FF2B5EF4-FFF2-40B4-BE49-F238E27FC236}">
              <a16:creationId xmlns:a16="http://schemas.microsoft.com/office/drawing/2014/main" xmlns="" id="{EFBC3BEF-F2BE-4BC1-DC21-CC78E241E344}"/>
            </a:ext>
          </a:extLst>
        </xdr:cNvPr>
        <xdr:cNvSpPr/>
      </xdr:nvSpPr>
      <xdr:spPr>
        <a:xfrm>
          <a:off x="12700" y="659599900"/>
          <a:ext cx="723900" cy="857250"/>
        </a:xfrm>
        <a:prstGeom prst="rect">
          <a:avLst/>
        </a:prstGeom>
        <a:blipFill>
          <a:blip xmlns:r="http://schemas.openxmlformats.org/officeDocument/2006/relationships" r:embed="rId1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706</xdr:row>
      <xdr:rowOff>12720</xdr:rowOff>
    </xdr:from>
    <xdr:to>
      <xdr:col>0</xdr:col>
      <xdr:colOff>736600</xdr:colOff>
      <xdr:row>706</xdr:row>
      <xdr:rowOff>869970</xdr:rowOff>
    </xdr:to>
    <xdr:sp macro="" textlink="">
      <xdr:nvSpPr>
        <xdr:cNvPr id="749" name="Rectangle 748">
          <a:extLst>
            <a:ext uri="{FF2B5EF4-FFF2-40B4-BE49-F238E27FC236}">
              <a16:creationId xmlns:a16="http://schemas.microsoft.com/office/drawing/2014/main" xmlns="" id="{3C73A727-E7CF-3B9C-0A86-63B59F50763B}"/>
            </a:ext>
          </a:extLst>
        </xdr:cNvPr>
        <xdr:cNvSpPr/>
      </xdr:nvSpPr>
      <xdr:spPr>
        <a:xfrm>
          <a:off x="12700" y="660483840"/>
          <a:ext cx="723900" cy="857250"/>
        </a:xfrm>
        <a:prstGeom prst="rect">
          <a:avLst/>
        </a:prstGeom>
        <a:blipFill>
          <a:blip xmlns:r="http://schemas.openxmlformats.org/officeDocument/2006/relationships" r:embed="rId1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707</xdr:row>
      <xdr:rowOff>12690</xdr:rowOff>
    </xdr:from>
    <xdr:to>
      <xdr:col>0</xdr:col>
      <xdr:colOff>736600</xdr:colOff>
      <xdr:row>707</xdr:row>
      <xdr:rowOff>869940</xdr:rowOff>
    </xdr:to>
    <xdr:sp macro="" textlink="">
      <xdr:nvSpPr>
        <xdr:cNvPr id="750" name="Rectangle 749">
          <a:extLst>
            <a:ext uri="{FF2B5EF4-FFF2-40B4-BE49-F238E27FC236}">
              <a16:creationId xmlns:a16="http://schemas.microsoft.com/office/drawing/2014/main" xmlns="" id="{20CAB4ED-04CA-FBE1-8603-51A3995777D4}"/>
            </a:ext>
          </a:extLst>
        </xdr:cNvPr>
        <xdr:cNvSpPr/>
      </xdr:nvSpPr>
      <xdr:spPr>
        <a:xfrm>
          <a:off x="12700" y="661367730"/>
          <a:ext cx="723900" cy="857250"/>
        </a:xfrm>
        <a:prstGeom prst="rect">
          <a:avLst/>
        </a:prstGeom>
        <a:blipFill>
          <a:blip xmlns:r="http://schemas.openxmlformats.org/officeDocument/2006/relationships" r:embed="rId15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708</xdr:row>
      <xdr:rowOff>12710</xdr:rowOff>
    </xdr:from>
    <xdr:to>
      <xdr:col>0</xdr:col>
      <xdr:colOff>736600</xdr:colOff>
      <xdr:row>708</xdr:row>
      <xdr:rowOff>869960</xdr:rowOff>
    </xdr:to>
    <xdr:sp macro="" textlink="">
      <xdr:nvSpPr>
        <xdr:cNvPr id="751" name="Rectangle 750">
          <a:extLst>
            <a:ext uri="{FF2B5EF4-FFF2-40B4-BE49-F238E27FC236}">
              <a16:creationId xmlns:a16="http://schemas.microsoft.com/office/drawing/2014/main" xmlns="" id="{91C443CF-00B5-2750-50D5-BB7AD0AFF8BF}"/>
            </a:ext>
          </a:extLst>
        </xdr:cNvPr>
        <xdr:cNvSpPr/>
      </xdr:nvSpPr>
      <xdr:spPr>
        <a:xfrm>
          <a:off x="12700" y="662251670"/>
          <a:ext cx="723900" cy="857250"/>
        </a:xfrm>
        <a:prstGeom prst="rect">
          <a:avLst/>
        </a:prstGeom>
        <a:blipFill>
          <a:blip xmlns:r="http://schemas.openxmlformats.org/officeDocument/2006/relationships" r:embed="rId1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709</xdr:row>
      <xdr:rowOff>12680</xdr:rowOff>
    </xdr:from>
    <xdr:to>
      <xdr:col>0</xdr:col>
      <xdr:colOff>736600</xdr:colOff>
      <xdr:row>709</xdr:row>
      <xdr:rowOff>869930</xdr:rowOff>
    </xdr:to>
    <xdr:sp macro="" textlink="">
      <xdr:nvSpPr>
        <xdr:cNvPr id="752" name="Rectangle 751">
          <a:extLst>
            <a:ext uri="{FF2B5EF4-FFF2-40B4-BE49-F238E27FC236}">
              <a16:creationId xmlns:a16="http://schemas.microsoft.com/office/drawing/2014/main" xmlns="" id="{68FF3FAD-D5B0-F25E-C837-0473D7ABF792}"/>
            </a:ext>
          </a:extLst>
        </xdr:cNvPr>
        <xdr:cNvSpPr/>
      </xdr:nvSpPr>
      <xdr:spPr>
        <a:xfrm>
          <a:off x="12700" y="663135560"/>
          <a:ext cx="723900" cy="857250"/>
        </a:xfrm>
        <a:prstGeom prst="rect">
          <a:avLst/>
        </a:prstGeom>
        <a:blipFill>
          <a:blip xmlns:r="http://schemas.openxmlformats.org/officeDocument/2006/relationships" r:embed="rId1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710</xdr:row>
      <xdr:rowOff>12700</xdr:rowOff>
    </xdr:from>
    <xdr:to>
      <xdr:col>0</xdr:col>
      <xdr:colOff>736600</xdr:colOff>
      <xdr:row>710</xdr:row>
      <xdr:rowOff>869950</xdr:rowOff>
    </xdr:to>
    <xdr:sp macro="" textlink="">
      <xdr:nvSpPr>
        <xdr:cNvPr id="753" name="Rectangle 752">
          <a:extLst>
            <a:ext uri="{FF2B5EF4-FFF2-40B4-BE49-F238E27FC236}">
              <a16:creationId xmlns:a16="http://schemas.microsoft.com/office/drawing/2014/main" xmlns="" id="{E5A0C56D-FBCA-F5F9-5F46-5F0C08B6E06B}"/>
            </a:ext>
          </a:extLst>
        </xdr:cNvPr>
        <xdr:cNvSpPr/>
      </xdr:nvSpPr>
      <xdr:spPr>
        <a:xfrm>
          <a:off x="12700" y="664019500"/>
          <a:ext cx="723900" cy="857250"/>
        </a:xfrm>
        <a:prstGeom prst="rect">
          <a:avLst/>
        </a:prstGeom>
        <a:blipFill>
          <a:blip xmlns:r="http://schemas.openxmlformats.org/officeDocument/2006/relationships" r:embed="rId1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711</xdr:row>
      <xdr:rowOff>12720</xdr:rowOff>
    </xdr:from>
    <xdr:to>
      <xdr:col>0</xdr:col>
      <xdr:colOff>736600</xdr:colOff>
      <xdr:row>711</xdr:row>
      <xdr:rowOff>869970</xdr:rowOff>
    </xdr:to>
    <xdr:sp macro="" textlink="">
      <xdr:nvSpPr>
        <xdr:cNvPr id="754" name="Rectangle 753">
          <a:extLst>
            <a:ext uri="{FF2B5EF4-FFF2-40B4-BE49-F238E27FC236}">
              <a16:creationId xmlns:a16="http://schemas.microsoft.com/office/drawing/2014/main" xmlns="" id="{8C0781D7-4501-9AAB-0B29-6E656E544954}"/>
            </a:ext>
          </a:extLst>
        </xdr:cNvPr>
        <xdr:cNvSpPr/>
      </xdr:nvSpPr>
      <xdr:spPr>
        <a:xfrm>
          <a:off x="12700" y="664903440"/>
          <a:ext cx="723900" cy="857250"/>
        </a:xfrm>
        <a:prstGeom prst="rect">
          <a:avLst/>
        </a:prstGeom>
        <a:blipFill>
          <a:blip xmlns:r="http://schemas.openxmlformats.org/officeDocument/2006/relationships" r:embed="rId1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712</xdr:row>
      <xdr:rowOff>12690</xdr:rowOff>
    </xdr:from>
    <xdr:to>
      <xdr:col>0</xdr:col>
      <xdr:colOff>736600</xdr:colOff>
      <xdr:row>712</xdr:row>
      <xdr:rowOff>869940</xdr:rowOff>
    </xdr:to>
    <xdr:sp macro="" textlink="">
      <xdr:nvSpPr>
        <xdr:cNvPr id="755" name="Rectangle 754">
          <a:extLst>
            <a:ext uri="{FF2B5EF4-FFF2-40B4-BE49-F238E27FC236}">
              <a16:creationId xmlns:a16="http://schemas.microsoft.com/office/drawing/2014/main" xmlns="" id="{73E5E169-5D7F-CF8D-7177-8125D2332F5D}"/>
            </a:ext>
          </a:extLst>
        </xdr:cNvPr>
        <xdr:cNvSpPr/>
      </xdr:nvSpPr>
      <xdr:spPr>
        <a:xfrm>
          <a:off x="12700" y="665787330"/>
          <a:ext cx="723900" cy="857250"/>
        </a:xfrm>
        <a:prstGeom prst="rect">
          <a:avLst/>
        </a:prstGeom>
        <a:blipFill>
          <a:blip xmlns:r="http://schemas.openxmlformats.org/officeDocument/2006/relationships" r:embed="rId1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713</xdr:row>
      <xdr:rowOff>12710</xdr:rowOff>
    </xdr:from>
    <xdr:to>
      <xdr:col>0</xdr:col>
      <xdr:colOff>736600</xdr:colOff>
      <xdr:row>713</xdr:row>
      <xdr:rowOff>869960</xdr:rowOff>
    </xdr:to>
    <xdr:sp macro="" textlink="">
      <xdr:nvSpPr>
        <xdr:cNvPr id="756" name="Rectangle 755">
          <a:extLst>
            <a:ext uri="{FF2B5EF4-FFF2-40B4-BE49-F238E27FC236}">
              <a16:creationId xmlns:a16="http://schemas.microsoft.com/office/drawing/2014/main" xmlns="" id="{EC5A5FB5-F994-124E-CC4A-BB0E5BC4B221}"/>
            </a:ext>
          </a:extLst>
        </xdr:cNvPr>
        <xdr:cNvSpPr/>
      </xdr:nvSpPr>
      <xdr:spPr>
        <a:xfrm>
          <a:off x="12700" y="666671270"/>
          <a:ext cx="723900" cy="857250"/>
        </a:xfrm>
        <a:prstGeom prst="rect">
          <a:avLst/>
        </a:prstGeom>
        <a:blipFill>
          <a:blip xmlns:r="http://schemas.openxmlformats.org/officeDocument/2006/relationships" r:embed="rId15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714</xdr:row>
      <xdr:rowOff>12680</xdr:rowOff>
    </xdr:from>
    <xdr:to>
      <xdr:col>0</xdr:col>
      <xdr:colOff>736600</xdr:colOff>
      <xdr:row>714</xdr:row>
      <xdr:rowOff>869930</xdr:rowOff>
    </xdr:to>
    <xdr:sp macro="" textlink="">
      <xdr:nvSpPr>
        <xdr:cNvPr id="757" name="Rectangle 756">
          <a:extLst>
            <a:ext uri="{FF2B5EF4-FFF2-40B4-BE49-F238E27FC236}">
              <a16:creationId xmlns:a16="http://schemas.microsoft.com/office/drawing/2014/main" xmlns="" id="{620D58D7-9B47-A2E7-943B-1F3D77DE95D3}"/>
            </a:ext>
          </a:extLst>
        </xdr:cNvPr>
        <xdr:cNvSpPr/>
      </xdr:nvSpPr>
      <xdr:spPr>
        <a:xfrm>
          <a:off x="12700" y="667555160"/>
          <a:ext cx="723900" cy="857250"/>
        </a:xfrm>
        <a:prstGeom prst="rect">
          <a:avLst/>
        </a:prstGeom>
        <a:blipFill>
          <a:blip xmlns:r="http://schemas.openxmlformats.org/officeDocument/2006/relationships" r:embed="rId1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715</xdr:row>
      <xdr:rowOff>12700</xdr:rowOff>
    </xdr:from>
    <xdr:to>
      <xdr:col>0</xdr:col>
      <xdr:colOff>736600</xdr:colOff>
      <xdr:row>715</xdr:row>
      <xdr:rowOff>869950</xdr:rowOff>
    </xdr:to>
    <xdr:sp macro="" textlink="">
      <xdr:nvSpPr>
        <xdr:cNvPr id="758" name="Rectangle 757">
          <a:extLst>
            <a:ext uri="{FF2B5EF4-FFF2-40B4-BE49-F238E27FC236}">
              <a16:creationId xmlns:a16="http://schemas.microsoft.com/office/drawing/2014/main" xmlns="" id="{E7DFB682-C7AA-4C65-A62C-A9FF276B03E3}"/>
            </a:ext>
          </a:extLst>
        </xdr:cNvPr>
        <xdr:cNvSpPr/>
      </xdr:nvSpPr>
      <xdr:spPr>
        <a:xfrm>
          <a:off x="12700" y="668439100"/>
          <a:ext cx="723900" cy="857250"/>
        </a:xfrm>
        <a:prstGeom prst="rect">
          <a:avLst/>
        </a:prstGeom>
        <a:blipFill>
          <a:blip xmlns:r="http://schemas.openxmlformats.org/officeDocument/2006/relationships" r:embed="rId1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716</xdr:row>
      <xdr:rowOff>12720</xdr:rowOff>
    </xdr:from>
    <xdr:to>
      <xdr:col>0</xdr:col>
      <xdr:colOff>736600</xdr:colOff>
      <xdr:row>716</xdr:row>
      <xdr:rowOff>869970</xdr:rowOff>
    </xdr:to>
    <xdr:sp macro="" textlink="">
      <xdr:nvSpPr>
        <xdr:cNvPr id="759" name="Rectangle 758">
          <a:extLst>
            <a:ext uri="{FF2B5EF4-FFF2-40B4-BE49-F238E27FC236}">
              <a16:creationId xmlns:a16="http://schemas.microsoft.com/office/drawing/2014/main" xmlns="" id="{53F1DEAD-284D-D433-E8AF-1510D0A6C2C9}"/>
            </a:ext>
          </a:extLst>
        </xdr:cNvPr>
        <xdr:cNvSpPr/>
      </xdr:nvSpPr>
      <xdr:spPr>
        <a:xfrm>
          <a:off x="12700" y="669323040"/>
          <a:ext cx="723900" cy="857250"/>
        </a:xfrm>
        <a:prstGeom prst="rect">
          <a:avLst/>
        </a:prstGeom>
        <a:blipFill>
          <a:blip xmlns:r="http://schemas.openxmlformats.org/officeDocument/2006/relationships" r:embed="rId1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717</xdr:row>
      <xdr:rowOff>12690</xdr:rowOff>
    </xdr:from>
    <xdr:to>
      <xdr:col>0</xdr:col>
      <xdr:colOff>736600</xdr:colOff>
      <xdr:row>717</xdr:row>
      <xdr:rowOff>869940</xdr:rowOff>
    </xdr:to>
    <xdr:sp macro="" textlink="">
      <xdr:nvSpPr>
        <xdr:cNvPr id="760" name="Rectangle 759">
          <a:extLst>
            <a:ext uri="{FF2B5EF4-FFF2-40B4-BE49-F238E27FC236}">
              <a16:creationId xmlns:a16="http://schemas.microsoft.com/office/drawing/2014/main" xmlns="" id="{0FA4A8BE-2EBD-A153-0F61-B43D7A20A8E4}"/>
            </a:ext>
          </a:extLst>
        </xdr:cNvPr>
        <xdr:cNvSpPr/>
      </xdr:nvSpPr>
      <xdr:spPr>
        <a:xfrm>
          <a:off x="12700" y="670206930"/>
          <a:ext cx="723900" cy="857250"/>
        </a:xfrm>
        <a:prstGeom prst="rect">
          <a:avLst/>
        </a:prstGeom>
        <a:blipFill>
          <a:blip xmlns:r="http://schemas.openxmlformats.org/officeDocument/2006/relationships" r:embed="rId1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718</xdr:row>
      <xdr:rowOff>12710</xdr:rowOff>
    </xdr:from>
    <xdr:to>
      <xdr:col>0</xdr:col>
      <xdr:colOff>736600</xdr:colOff>
      <xdr:row>718</xdr:row>
      <xdr:rowOff>869960</xdr:rowOff>
    </xdr:to>
    <xdr:sp macro="" textlink="">
      <xdr:nvSpPr>
        <xdr:cNvPr id="761" name="Rectangle 760">
          <a:extLst>
            <a:ext uri="{FF2B5EF4-FFF2-40B4-BE49-F238E27FC236}">
              <a16:creationId xmlns:a16="http://schemas.microsoft.com/office/drawing/2014/main" xmlns="" id="{03AE426E-2E62-214D-E9D1-DB9596356C43}"/>
            </a:ext>
          </a:extLst>
        </xdr:cNvPr>
        <xdr:cNvSpPr/>
      </xdr:nvSpPr>
      <xdr:spPr>
        <a:xfrm>
          <a:off x="12700" y="671090870"/>
          <a:ext cx="723900" cy="857250"/>
        </a:xfrm>
        <a:prstGeom prst="rect">
          <a:avLst/>
        </a:prstGeom>
        <a:blipFill>
          <a:blip xmlns:r="http://schemas.openxmlformats.org/officeDocument/2006/relationships" r:embed="rId1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719</xdr:row>
      <xdr:rowOff>12680</xdr:rowOff>
    </xdr:from>
    <xdr:to>
      <xdr:col>0</xdr:col>
      <xdr:colOff>736600</xdr:colOff>
      <xdr:row>719</xdr:row>
      <xdr:rowOff>869930</xdr:rowOff>
    </xdr:to>
    <xdr:sp macro="" textlink="">
      <xdr:nvSpPr>
        <xdr:cNvPr id="762" name="Rectangle 761">
          <a:extLst>
            <a:ext uri="{FF2B5EF4-FFF2-40B4-BE49-F238E27FC236}">
              <a16:creationId xmlns:a16="http://schemas.microsoft.com/office/drawing/2014/main" xmlns="" id="{8B29250B-92D6-4E20-D489-D72F45905885}"/>
            </a:ext>
          </a:extLst>
        </xdr:cNvPr>
        <xdr:cNvSpPr/>
      </xdr:nvSpPr>
      <xdr:spPr>
        <a:xfrm>
          <a:off x="12700" y="671974760"/>
          <a:ext cx="723900" cy="857250"/>
        </a:xfrm>
        <a:prstGeom prst="rect">
          <a:avLst/>
        </a:prstGeom>
        <a:blipFill>
          <a:blip xmlns:r="http://schemas.openxmlformats.org/officeDocument/2006/relationships" r:embed="rId15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720</xdr:row>
      <xdr:rowOff>12700</xdr:rowOff>
    </xdr:from>
    <xdr:to>
      <xdr:col>0</xdr:col>
      <xdr:colOff>736600</xdr:colOff>
      <xdr:row>720</xdr:row>
      <xdr:rowOff>869950</xdr:rowOff>
    </xdr:to>
    <xdr:sp macro="" textlink="">
      <xdr:nvSpPr>
        <xdr:cNvPr id="763" name="Rectangle 762">
          <a:extLst>
            <a:ext uri="{FF2B5EF4-FFF2-40B4-BE49-F238E27FC236}">
              <a16:creationId xmlns:a16="http://schemas.microsoft.com/office/drawing/2014/main" xmlns="" id="{9CDB7F5B-47F7-299F-DD91-07C1B12B356E}"/>
            </a:ext>
          </a:extLst>
        </xdr:cNvPr>
        <xdr:cNvSpPr/>
      </xdr:nvSpPr>
      <xdr:spPr>
        <a:xfrm>
          <a:off x="12700" y="672858700"/>
          <a:ext cx="723900" cy="857250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721</xdr:row>
      <xdr:rowOff>12720</xdr:rowOff>
    </xdr:from>
    <xdr:to>
      <xdr:col>0</xdr:col>
      <xdr:colOff>736600</xdr:colOff>
      <xdr:row>721</xdr:row>
      <xdr:rowOff>869970</xdr:rowOff>
    </xdr:to>
    <xdr:sp macro="" textlink="">
      <xdr:nvSpPr>
        <xdr:cNvPr id="764" name="Rectangle 763">
          <a:extLst>
            <a:ext uri="{FF2B5EF4-FFF2-40B4-BE49-F238E27FC236}">
              <a16:creationId xmlns:a16="http://schemas.microsoft.com/office/drawing/2014/main" xmlns="" id="{DC12391E-AADB-A27C-D9FA-76EA7CDCEDED}"/>
            </a:ext>
          </a:extLst>
        </xdr:cNvPr>
        <xdr:cNvSpPr/>
      </xdr:nvSpPr>
      <xdr:spPr>
        <a:xfrm>
          <a:off x="12700" y="673742640"/>
          <a:ext cx="723900" cy="857250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722</xdr:row>
      <xdr:rowOff>12690</xdr:rowOff>
    </xdr:from>
    <xdr:to>
      <xdr:col>0</xdr:col>
      <xdr:colOff>736600</xdr:colOff>
      <xdr:row>722</xdr:row>
      <xdr:rowOff>869940</xdr:rowOff>
    </xdr:to>
    <xdr:sp macro="" textlink="">
      <xdr:nvSpPr>
        <xdr:cNvPr id="765" name="Rectangle 764">
          <a:extLst>
            <a:ext uri="{FF2B5EF4-FFF2-40B4-BE49-F238E27FC236}">
              <a16:creationId xmlns:a16="http://schemas.microsoft.com/office/drawing/2014/main" xmlns="" id="{7DD9B7C5-80E6-75A7-FBEB-12209803965E}"/>
            </a:ext>
          </a:extLst>
        </xdr:cNvPr>
        <xdr:cNvSpPr/>
      </xdr:nvSpPr>
      <xdr:spPr>
        <a:xfrm>
          <a:off x="12700" y="674626530"/>
          <a:ext cx="723900" cy="857250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723</xdr:row>
      <xdr:rowOff>12710</xdr:rowOff>
    </xdr:from>
    <xdr:to>
      <xdr:col>0</xdr:col>
      <xdr:colOff>736600</xdr:colOff>
      <xdr:row>723</xdr:row>
      <xdr:rowOff>869960</xdr:rowOff>
    </xdr:to>
    <xdr:sp macro="" textlink="">
      <xdr:nvSpPr>
        <xdr:cNvPr id="766" name="Rectangle 765">
          <a:extLst>
            <a:ext uri="{FF2B5EF4-FFF2-40B4-BE49-F238E27FC236}">
              <a16:creationId xmlns:a16="http://schemas.microsoft.com/office/drawing/2014/main" xmlns="" id="{F7FED89A-3C99-9441-9F80-CB9A2EC2D22E}"/>
            </a:ext>
          </a:extLst>
        </xdr:cNvPr>
        <xdr:cNvSpPr/>
      </xdr:nvSpPr>
      <xdr:spPr>
        <a:xfrm>
          <a:off x="12700" y="675510470"/>
          <a:ext cx="723900" cy="857250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724</xdr:row>
      <xdr:rowOff>12680</xdr:rowOff>
    </xdr:from>
    <xdr:to>
      <xdr:col>0</xdr:col>
      <xdr:colOff>736600</xdr:colOff>
      <xdr:row>724</xdr:row>
      <xdr:rowOff>869930</xdr:rowOff>
    </xdr:to>
    <xdr:sp macro="" textlink="">
      <xdr:nvSpPr>
        <xdr:cNvPr id="767" name="Rectangle 766">
          <a:extLst>
            <a:ext uri="{FF2B5EF4-FFF2-40B4-BE49-F238E27FC236}">
              <a16:creationId xmlns:a16="http://schemas.microsoft.com/office/drawing/2014/main" xmlns="" id="{561F014F-D983-ACE8-DCC2-9AD4C9FC5DE7}"/>
            </a:ext>
          </a:extLst>
        </xdr:cNvPr>
        <xdr:cNvSpPr/>
      </xdr:nvSpPr>
      <xdr:spPr>
        <a:xfrm>
          <a:off x="12700" y="676394360"/>
          <a:ext cx="723900" cy="857250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725</xdr:row>
      <xdr:rowOff>12700</xdr:rowOff>
    </xdr:from>
    <xdr:to>
      <xdr:col>0</xdr:col>
      <xdr:colOff>736600</xdr:colOff>
      <xdr:row>725</xdr:row>
      <xdr:rowOff>869950</xdr:rowOff>
    </xdr:to>
    <xdr:sp macro="" textlink="">
      <xdr:nvSpPr>
        <xdr:cNvPr id="768" name="Rectangle 767">
          <a:extLst>
            <a:ext uri="{FF2B5EF4-FFF2-40B4-BE49-F238E27FC236}">
              <a16:creationId xmlns:a16="http://schemas.microsoft.com/office/drawing/2014/main" xmlns="" id="{D72E4B32-49BF-C5C2-C9B3-6A5FF500095E}"/>
            </a:ext>
          </a:extLst>
        </xdr:cNvPr>
        <xdr:cNvSpPr/>
      </xdr:nvSpPr>
      <xdr:spPr>
        <a:xfrm>
          <a:off x="12700" y="677278300"/>
          <a:ext cx="723900" cy="857250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726</xdr:row>
      <xdr:rowOff>12720</xdr:rowOff>
    </xdr:from>
    <xdr:to>
      <xdr:col>0</xdr:col>
      <xdr:colOff>736600</xdr:colOff>
      <xdr:row>726</xdr:row>
      <xdr:rowOff>869970</xdr:rowOff>
    </xdr:to>
    <xdr:sp macro="" textlink="">
      <xdr:nvSpPr>
        <xdr:cNvPr id="769" name="Rectangle 768">
          <a:extLst>
            <a:ext uri="{FF2B5EF4-FFF2-40B4-BE49-F238E27FC236}">
              <a16:creationId xmlns:a16="http://schemas.microsoft.com/office/drawing/2014/main" xmlns="" id="{D578C4FC-0636-384F-BDB9-B30087C78309}"/>
            </a:ext>
          </a:extLst>
        </xdr:cNvPr>
        <xdr:cNvSpPr/>
      </xdr:nvSpPr>
      <xdr:spPr>
        <a:xfrm>
          <a:off x="12700" y="678162240"/>
          <a:ext cx="723900" cy="857250"/>
        </a:xfrm>
        <a:prstGeom prst="rect">
          <a:avLst/>
        </a:prstGeom>
        <a:blipFill>
          <a:blip xmlns:r="http://schemas.openxmlformats.org/officeDocument/2006/relationships" r:embed="rId15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727</xdr:row>
      <xdr:rowOff>12690</xdr:rowOff>
    </xdr:from>
    <xdr:to>
      <xdr:col>0</xdr:col>
      <xdr:colOff>736600</xdr:colOff>
      <xdr:row>727</xdr:row>
      <xdr:rowOff>869940</xdr:rowOff>
    </xdr:to>
    <xdr:sp macro="" textlink="">
      <xdr:nvSpPr>
        <xdr:cNvPr id="770" name="Rectangle 769">
          <a:extLst>
            <a:ext uri="{FF2B5EF4-FFF2-40B4-BE49-F238E27FC236}">
              <a16:creationId xmlns:a16="http://schemas.microsoft.com/office/drawing/2014/main" xmlns="" id="{D043A7DE-3906-D58C-E0B4-6E166882D1CC}"/>
            </a:ext>
          </a:extLst>
        </xdr:cNvPr>
        <xdr:cNvSpPr/>
      </xdr:nvSpPr>
      <xdr:spPr>
        <a:xfrm>
          <a:off x="12700" y="679046130"/>
          <a:ext cx="723900" cy="857250"/>
        </a:xfrm>
        <a:prstGeom prst="rect">
          <a:avLst/>
        </a:prstGeom>
        <a:blipFill>
          <a:blip xmlns:r="http://schemas.openxmlformats.org/officeDocument/2006/relationships" r:embed="rId1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728</xdr:row>
      <xdr:rowOff>12710</xdr:rowOff>
    </xdr:from>
    <xdr:to>
      <xdr:col>0</xdr:col>
      <xdr:colOff>736600</xdr:colOff>
      <xdr:row>728</xdr:row>
      <xdr:rowOff>869960</xdr:rowOff>
    </xdr:to>
    <xdr:sp macro="" textlink="">
      <xdr:nvSpPr>
        <xdr:cNvPr id="771" name="Rectangle 770">
          <a:extLst>
            <a:ext uri="{FF2B5EF4-FFF2-40B4-BE49-F238E27FC236}">
              <a16:creationId xmlns:a16="http://schemas.microsoft.com/office/drawing/2014/main" xmlns="" id="{E5953AAF-8CF3-E333-EE4F-592FE7EA96CB}"/>
            </a:ext>
          </a:extLst>
        </xdr:cNvPr>
        <xdr:cNvSpPr/>
      </xdr:nvSpPr>
      <xdr:spPr>
        <a:xfrm>
          <a:off x="12700" y="679930070"/>
          <a:ext cx="723900" cy="857250"/>
        </a:xfrm>
        <a:prstGeom prst="rect">
          <a:avLst/>
        </a:prstGeom>
        <a:blipFill>
          <a:blip xmlns:r="http://schemas.openxmlformats.org/officeDocument/2006/relationships" r:embed="rId1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729</xdr:row>
      <xdr:rowOff>12680</xdr:rowOff>
    </xdr:from>
    <xdr:to>
      <xdr:col>0</xdr:col>
      <xdr:colOff>736600</xdr:colOff>
      <xdr:row>729</xdr:row>
      <xdr:rowOff>869930</xdr:rowOff>
    </xdr:to>
    <xdr:sp macro="" textlink="">
      <xdr:nvSpPr>
        <xdr:cNvPr id="772" name="Rectangle 771">
          <a:extLst>
            <a:ext uri="{FF2B5EF4-FFF2-40B4-BE49-F238E27FC236}">
              <a16:creationId xmlns:a16="http://schemas.microsoft.com/office/drawing/2014/main" xmlns="" id="{3BA25240-54A4-9E0D-A2A7-D5417C638A85}"/>
            </a:ext>
          </a:extLst>
        </xdr:cNvPr>
        <xdr:cNvSpPr/>
      </xdr:nvSpPr>
      <xdr:spPr>
        <a:xfrm>
          <a:off x="12700" y="680813960"/>
          <a:ext cx="723900" cy="857250"/>
        </a:xfrm>
        <a:prstGeom prst="rect">
          <a:avLst/>
        </a:prstGeom>
        <a:blipFill>
          <a:blip xmlns:r="http://schemas.openxmlformats.org/officeDocument/2006/relationships" r:embed="rId1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730</xdr:row>
      <xdr:rowOff>12700</xdr:rowOff>
    </xdr:from>
    <xdr:to>
      <xdr:col>0</xdr:col>
      <xdr:colOff>736600</xdr:colOff>
      <xdr:row>730</xdr:row>
      <xdr:rowOff>869950</xdr:rowOff>
    </xdr:to>
    <xdr:sp macro="" textlink="">
      <xdr:nvSpPr>
        <xdr:cNvPr id="773" name="Rectangle 772">
          <a:extLst>
            <a:ext uri="{FF2B5EF4-FFF2-40B4-BE49-F238E27FC236}">
              <a16:creationId xmlns:a16="http://schemas.microsoft.com/office/drawing/2014/main" xmlns="" id="{A02E7FDF-F2C5-2986-1126-B4B0D7AEB91F}"/>
            </a:ext>
          </a:extLst>
        </xdr:cNvPr>
        <xdr:cNvSpPr/>
      </xdr:nvSpPr>
      <xdr:spPr>
        <a:xfrm>
          <a:off x="12700" y="681697900"/>
          <a:ext cx="723900" cy="857250"/>
        </a:xfrm>
        <a:prstGeom prst="rect">
          <a:avLst/>
        </a:prstGeom>
        <a:blipFill>
          <a:blip xmlns:r="http://schemas.openxmlformats.org/officeDocument/2006/relationships" r:embed="rId1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731</xdr:row>
      <xdr:rowOff>12720</xdr:rowOff>
    </xdr:from>
    <xdr:to>
      <xdr:col>0</xdr:col>
      <xdr:colOff>736600</xdr:colOff>
      <xdr:row>731</xdr:row>
      <xdr:rowOff>869970</xdr:rowOff>
    </xdr:to>
    <xdr:sp macro="" textlink="">
      <xdr:nvSpPr>
        <xdr:cNvPr id="774" name="Rectangle 773">
          <a:extLst>
            <a:ext uri="{FF2B5EF4-FFF2-40B4-BE49-F238E27FC236}">
              <a16:creationId xmlns:a16="http://schemas.microsoft.com/office/drawing/2014/main" xmlns="" id="{B3484254-DD72-DE22-F387-3969E1313237}"/>
            </a:ext>
          </a:extLst>
        </xdr:cNvPr>
        <xdr:cNvSpPr/>
      </xdr:nvSpPr>
      <xdr:spPr>
        <a:xfrm>
          <a:off x="12700" y="682581840"/>
          <a:ext cx="723900" cy="857250"/>
        </a:xfrm>
        <a:prstGeom prst="rect">
          <a:avLst/>
        </a:prstGeom>
        <a:blipFill>
          <a:blip xmlns:r="http://schemas.openxmlformats.org/officeDocument/2006/relationships" r:embed="rId1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732</xdr:row>
      <xdr:rowOff>12690</xdr:rowOff>
    </xdr:from>
    <xdr:to>
      <xdr:col>0</xdr:col>
      <xdr:colOff>736600</xdr:colOff>
      <xdr:row>732</xdr:row>
      <xdr:rowOff>869940</xdr:rowOff>
    </xdr:to>
    <xdr:sp macro="" textlink="">
      <xdr:nvSpPr>
        <xdr:cNvPr id="775" name="Rectangle 774">
          <a:extLst>
            <a:ext uri="{FF2B5EF4-FFF2-40B4-BE49-F238E27FC236}">
              <a16:creationId xmlns:a16="http://schemas.microsoft.com/office/drawing/2014/main" xmlns="" id="{E30E652B-9B2F-D24F-75A0-7BE1C6DA3E0B}"/>
            </a:ext>
          </a:extLst>
        </xdr:cNvPr>
        <xdr:cNvSpPr/>
      </xdr:nvSpPr>
      <xdr:spPr>
        <a:xfrm>
          <a:off x="12700" y="683465730"/>
          <a:ext cx="723900" cy="857250"/>
        </a:xfrm>
        <a:prstGeom prst="rect">
          <a:avLst/>
        </a:prstGeom>
        <a:blipFill>
          <a:blip xmlns:r="http://schemas.openxmlformats.org/officeDocument/2006/relationships" r:embed="rId1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733</xdr:row>
      <xdr:rowOff>12710</xdr:rowOff>
    </xdr:from>
    <xdr:to>
      <xdr:col>0</xdr:col>
      <xdr:colOff>736600</xdr:colOff>
      <xdr:row>733</xdr:row>
      <xdr:rowOff>869960</xdr:rowOff>
    </xdr:to>
    <xdr:sp macro="" textlink="">
      <xdr:nvSpPr>
        <xdr:cNvPr id="776" name="Rectangle 775">
          <a:extLst>
            <a:ext uri="{FF2B5EF4-FFF2-40B4-BE49-F238E27FC236}">
              <a16:creationId xmlns:a16="http://schemas.microsoft.com/office/drawing/2014/main" xmlns="" id="{EAB458C7-ECE6-7408-0825-5EE242B799BF}"/>
            </a:ext>
          </a:extLst>
        </xdr:cNvPr>
        <xdr:cNvSpPr/>
      </xdr:nvSpPr>
      <xdr:spPr>
        <a:xfrm>
          <a:off x="12700" y="684349670"/>
          <a:ext cx="723900" cy="857250"/>
        </a:xfrm>
        <a:prstGeom prst="rect">
          <a:avLst/>
        </a:prstGeom>
        <a:blipFill>
          <a:blip xmlns:r="http://schemas.openxmlformats.org/officeDocument/2006/relationships" r:embed="rId15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734</xdr:row>
      <xdr:rowOff>12680</xdr:rowOff>
    </xdr:from>
    <xdr:to>
      <xdr:col>0</xdr:col>
      <xdr:colOff>736600</xdr:colOff>
      <xdr:row>734</xdr:row>
      <xdr:rowOff>869930</xdr:rowOff>
    </xdr:to>
    <xdr:sp macro="" textlink="">
      <xdr:nvSpPr>
        <xdr:cNvPr id="777" name="Rectangle 776">
          <a:extLst>
            <a:ext uri="{FF2B5EF4-FFF2-40B4-BE49-F238E27FC236}">
              <a16:creationId xmlns:a16="http://schemas.microsoft.com/office/drawing/2014/main" xmlns="" id="{E87FBF04-CE2B-1E5F-4669-432FB0413798}"/>
            </a:ext>
          </a:extLst>
        </xdr:cNvPr>
        <xdr:cNvSpPr/>
      </xdr:nvSpPr>
      <xdr:spPr>
        <a:xfrm>
          <a:off x="12700" y="685233560"/>
          <a:ext cx="723900" cy="857250"/>
        </a:xfrm>
        <a:prstGeom prst="rect">
          <a:avLst/>
        </a:prstGeom>
        <a:blipFill>
          <a:blip xmlns:r="http://schemas.openxmlformats.org/officeDocument/2006/relationships" r:embed="rId1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735</xdr:row>
      <xdr:rowOff>12700</xdr:rowOff>
    </xdr:from>
    <xdr:to>
      <xdr:col>0</xdr:col>
      <xdr:colOff>736600</xdr:colOff>
      <xdr:row>735</xdr:row>
      <xdr:rowOff>869950</xdr:rowOff>
    </xdr:to>
    <xdr:sp macro="" textlink="">
      <xdr:nvSpPr>
        <xdr:cNvPr id="778" name="Rectangle 777">
          <a:extLst>
            <a:ext uri="{FF2B5EF4-FFF2-40B4-BE49-F238E27FC236}">
              <a16:creationId xmlns:a16="http://schemas.microsoft.com/office/drawing/2014/main" xmlns="" id="{C8E09604-AE4A-5102-EC69-D48666906B2B}"/>
            </a:ext>
          </a:extLst>
        </xdr:cNvPr>
        <xdr:cNvSpPr/>
      </xdr:nvSpPr>
      <xdr:spPr>
        <a:xfrm>
          <a:off x="12700" y="686117500"/>
          <a:ext cx="723900" cy="857250"/>
        </a:xfrm>
        <a:prstGeom prst="rect">
          <a:avLst/>
        </a:prstGeom>
        <a:blipFill>
          <a:blip xmlns:r="http://schemas.openxmlformats.org/officeDocument/2006/relationships" r:embed="rId1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736</xdr:row>
      <xdr:rowOff>12720</xdr:rowOff>
    </xdr:from>
    <xdr:to>
      <xdr:col>0</xdr:col>
      <xdr:colOff>736600</xdr:colOff>
      <xdr:row>736</xdr:row>
      <xdr:rowOff>869970</xdr:rowOff>
    </xdr:to>
    <xdr:sp macro="" textlink="">
      <xdr:nvSpPr>
        <xdr:cNvPr id="779" name="Rectangle 778">
          <a:extLst>
            <a:ext uri="{FF2B5EF4-FFF2-40B4-BE49-F238E27FC236}">
              <a16:creationId xmlns:a16="http://schemas.microsoft.com/office/drawing/2014/main" xmlns="" id="{A28AE28D-A5D6-6ED0-F76D-8132456E2DF7}"/>
            </a:ext>
          </a:extLst>
        </xdr:cNvPr>
        <xdr:cNvSpPr/>
      </xdr:nvSpPr>
      <xdr:spPr>
        <a:xfrm>
          <a:off x="12700" y="687001440"/>
          <a:ext cx="723900" cy="857250"/>
        </a:xfrm>
        <a:prstGeom prst="rect">
          <a:avLst/>
        </a:prstGeom>
        <a:blipFill>
          <a:blip xmlns:r="http://schemas.openxmlformats.org/officeDocument/2006/relationships" r:embed="rId1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737</xdr:row>
      <xdr:rowOff>12690</xdr:rowOff>
    </xdr:from>
    <xdr:to>
      <xdr:col>0</xdr:col>
      <xdr:colOff>736600</xdr:colOff>
      <xdr:row>737</xdr:row>
      <xdr:rowOff>869940</xdr:rowOff>
    </xdr:to>
    <xdr:sp macro="" textlink="">
      <xdr:nvSpPr>
        <xdr:cNvPr id="780" name="Rectangle 779">
          <a:extLst>
            <a:ext uri="{FF2B5EF4-FFF2-40B4-BE49-F238E27FC236}">
              <a16:creationId xmlns:a16="http://schemas.microsoft.com/office/drawing/2014/main" xmlns="" id="{4C12265C-3559-C854-A243-0C1B486917C6}"/>
            </a:ext>
          </a:extLst>
        </xdr:cNvPr>
        <xdr:cNvSpPr/>
      </xdr:nvSpPr>
      <xdr:spPr>
        <a:xfrm>
          <a:off x="12700" y="687885330"/>
          <a:ext cx="723900" cy="857250"/>
        </a:xfrm>
        <a:prstGeom prst="rect">
          <a:avLst/>
        </a:prstGeom>
        <a:blipFill>
          <a:blip xmlns:r="http://schemas.openxmlformats.org/officeDocument/2006/relationships" r:embed="rId1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738</xdr:row>
      <xdr:rowOff>12710</xdr:rowOff>
    </xdr:from>
    <xdr:to>
      <xdr:col>0</xdr:col>
      <xdr:colOff>736600</xdr:colOff>
      <xdr:row>738</xdr:row>
      <xdr:rowOff>869960</xdr:rowOff>
    </xdr:to>
    <xdr:sp macro="" textlink="">
      <xdr:nvSpPr>
        <xdr:cNvPr id="781" name="Rectangle 780">
          <a:extLst>
            <a:ext uri="{FF2B5EF4-FFF2-40B4-BE49-F238E27FC236}">
              <a16:creationId xmlns:a16="http://schemas.microsoft.com/office/drawing/2014/main" xmlns="" id="{1E7EA4B4-75DF-5CA9-2C38-FEABE631E9E6}"/>
            </a:ext>
          </a:extLst>
        </xdr:cNvPr>
        <xdr:cNvSpPr/>
      </xdr:nvSpPr>
      <xdr:spPr>
        <a:xfrm>
          <a:off x="12700" y="688769270"/>
          <a:ext cx="723900" cy="857250"/>
        </a:xfrm>
        <a:prstGeom prst="rect">
          <a:avLst/>
        </a:prstGeom>
        <a:blipFill>
          <a:blip xmlns:r="http://schemas.openxmlformats.org/officeDocument/2006/relationships" r:embed="rId1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739</xdr:row>
      <xdr:rowOff>12680</xdr:rowOff>
    </xdr:from>
    <xdr:to>
      <xdr:col>0</xdr:col>
      <xdr:colOff>736600</xdr:colOff>
      <xdr:row>739</xdr:row>
      <xdr:rowOff>869930</xdr:rowOff>
    </xdr:to>
    <xdr:sp macro="" textlink="">
      <xdr:nvSpPr>
        <xdr:cNvPr id="782" name="Rectangle 781">
          <a:extLst>
            <a:ext uri="{FF2B5EF4-FFF2-40B4-BE49-F238E27FC236}">
              <a16:creationId xmlns:a16="http://schemas.microsoft.com/office/drawing/2014/main" xmlns="" id="{AEC7F7E2-A6E7-B21E-DEF1-166D32B72BB3}"/>
            </a:ext>
          </a:extLst>
        </xdr:cNvPr>
        <xdr:cNvSpPr/>
      </xdr:nvSpPr>
      <xdr:spPr>
        <a:xfrm>
          <a:off x="12700" y="689653160"/>
          <a:ext cx="723900" cy="857250"/>
        </a:xfrm>
        <a:prstGeom prst="rect">
          <a:avLst/>
        </a:prstGeom>
        <a:blipFill>
          <a:blip xmlns:r="http://schemas.openxmlformats.org/officeDocument/2006/relationships" r:embed="rId1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740</xdr:row>
      <xdr:rowOff>12700</xdr:rowOff>
    </xdr:from>
    <xdr:to>
      <xdr:col>0</xdr:col>
      <xdr:colOff>736600</xdr:colOff>
      <xdr:row>740</xdr:row>
      <xdr:rowOff>869950</xdr:rowOff>
    </xdr:to>
    <xdr:sp macro="" textlink="">
      <xdr:nvSpPr>
        <xdr:cNvPr id="783" name="Rectangle 782">
          <a:extLst>
            <a:ext uri="{FF2B5EF4-FFF2-40B4-BE49-F238E27FC236}">
              <a16:creationId xmlns:a16="http://schemas.microsoft.com/office/drawing/2014/main" xmlns="" id="{F09BD07D-7AD2-482E-214A-7C709A8C2685}"/>
            </a:ext>
          </a:extLst>
        </xdr:cNvPr>
        <xdr:cNvSpPr/>
      </xdr:nvSpPr>
      <xdr:spPr>
        <a:xfrm>
          <a:off x="12700" y="690537100"/>
          <a:ext cx="723900" cy="857250"/>
        </a:xfrm>
        <a:prstGeom prst="rect">
          <a:avLst/>
        </a:prstGeom>
        <a:blipFill>
          <a:blip xmlns:r="http://schemas.openxmlformats.org/officeDocument/2006/relationships" r:embed="rId15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741</xdr:row>
      <xdr:rowOff>12720</xdr:rowOff>
    </xdr:from>
    <xdr:to>
      <xdr:col>0</xdr:col>
      <xdr:colOff>736600</xdr:colOff>
      <xdr:row>741</xdr:row>
      <xdr:rowOff>869970</xdr:rowOff>
    </xdr:to>
    <xdr:sp macro="" textlink="">
      <xdr:nvSpPr>
        <xdr:cNvPr id="784" name="Rectangle 783">
          <a:extLst>
            <a:ext uri="{FF2B5EF4-FFF2-40B4-BE49-F238E27FC236}">
              <a16:creationId xmlns:a16="http://schemas.microsoft.com/office/drawing/2014/main" xmlns="" id="{EB0AA3D1-4652-EB6C-F952-AB977C6C6BCF}"/>
            </a:ext>
          </a:extLst>
        </xdr:cNvPr>
        <xdr:cNvSpPr/>
      </xdr:nvSpPr>
      <xdr:spPr>
        <a:xfrm>
          <a:off x="12700" y="691421040"/>
          <a:ext cx="723900" cy="857250"/>
        </a:xfrm>
        <a:prstGeom prst="rect">
          <a:avLst/>
        </a:prstGeom>
        <a:blipFill>
          <a:blip xmlns:r="http://schemas.openxmlformats.org/officeDocument/2006/relationships" r:embed="rId1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742</xdr:row>
      <xdr:rowOff>12690</xdr:rowOff>
    </xdr:from>
    <xdr:to>
      <xdr:col>0</xdr:col>
      <xdr:colOff>736600</xdr:colOff>
      <xdr:row>742</xdr:row>
      <xdr:rowOff>869940</xdr:rowOff>
    </xdr:to>
    <xdr:sp macro="" textlink="">
      <xdr:nvSpPr>
        <xdr:cNvPr id="785" name="Rectangle 784">
          <a:extLst>
            <a:ext uri="{FF2B5EF4-FFF2-40B4-BE49-F238E27FC236}">
              <a16:creationId xmlns:a16="http://schemas.microsoft.com/office/drawing/2014/main" xmlns="" id="{1571EF26-5220-3EAF-8E25-7295BB523336}"/>
            </a:ext>
          </a:extLst>
        </xdr:cNvPr>
        <xdr:cNvSpPr/>
      </xdr:nvSpPr>
      <xdr:spPr>
        <a:xfrm>
          <a:off x="12700" y="692304930"/>
          <a:ext cx="723900" cy="857250"/>
        </a:xfrm>
        <a:prstGeom prst="rect">
          <a:avLst/>
        </a:prstGeom>
        <a:blipFill>
          <a:blip xmlns:r="http://schemas.openxmlformats.org/officeDocument/2006/relationships" r:embed="rId1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743</xdr:row>
      <xdr:rowOff>12710</xdr:rowOff>
    </xdr:from>
    <xdr:to>
      <xdr:col>0</xdr:col>
      <xdr:colOff>736600</xdr:colOff>
      <xdr:row>743</xdr:row>
      <xdr:rowOff>869960</xdr:rowOff>
    </xdr:to>
    <xdr:sp macro="" textlink="">
      <xdr:nvSpPr>
        <xdr:cNvPr id="786" name="Rectangle 785">
          <a:extLst>
            <a:ext uri="{FF2B5EF4-FFF2-40B4-BE49-F238E27FC236}">
              <a16:creationId xmlns:a16="http://schemas.microsoft.com/office/drawing/2014/main" xmlns="" id="{BB802D6A-1D3D-0198-E9BC-DEABB9C20263}"/>
            </a:ext>
          </a:extLst>
        </xdr:cNvPr>
        <xdr:cNvSpPr/>
      </xdr:nvSpPr>
      <xdr:spPr>
        <a:xfrm>
          <a:off x="12700" y="693188870"/>
          <a:ext cx="723900" cy="857250"/>
        </a:xfrm>
        <a:prstGeom prst="rect">
          <a:avLst/>
        </a:prstGeom>
        <a:blipFill>
          <a:blip xmlns:r="http://schemas.openxmlformats.org/officeDocument/2006/relationships" r:embed="rId1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744</xdr:row>
      <xdr:rowOff>12680</xdr:rowOff>
    </xdr:from>
    <xdr:to>
      <xdr:col>0</xdr:col>
      <xdr:colOff>736600</xdr:colOff>
      <xdr:row>744</xdr:row>
      <xdr:rowOff>869930</xdr:rowOff>
    </xdr:to>
    <xdr:sp macro="" textlink="">
      <xdr:nvSpPr>
        <xdr:cNvPr id="787" name="Rectangle 786">
          <a:extLst>
            <a:ext uri="{FF2B5EF4-FFF2-40B4-BE49-F238E27FC236}">
              <a16:creationId xmlns:a16="http://schemas.microsoft.com/office/drawing/2014/main" xmlns="" id="{1B241114-CC45-E747-0BB3-954D79A9FB9B}"/>
            </a:ext>
          </a:extLst>
        </xdr:cNvPr>
        <xdr:cNvSpPr/>
      </xdr:nvSpPr>
      <xdr:spPr>
        <a:xfrm>
          <a:off x="12700" y="694072760"/>
          <a:ext cx="723900" cy="857250"/>
        </a:xfrm>
        <a:prstGeom prst="rect">
          <a:avLst/>
        </a:prstGeom>
        <a:blipFill>
          <a:blip xmlns:r="http://schemas.openxmlformats.org/officeDocument/2006/relationships" r:embed="rId1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745</xdr:row>
      <xdr:rowOff>12700</xdr:rowOff>
    </xdr:from>
    <xdr:to>
      <xdr:col>0</xdr:col>
      <xdr:colOff>736600</xdr:colOff>
      <xdr:row>745</xdr:row>
      <xdr:rowOff>869950</xdr:rowOff>
    </xdr:to>
    <xdr:sp macro="" textlink="">
      <xdr:nvSpPr>
        <xdr:cNvPr id="788" name="Rectangle 787">
          <a:extLst>
            <a:ext uri="{FF2B5EF4-FFF2-40B4-BE49-F238E27FC236}">
              <a16:creationId xmlns:a16="http://schemas.microsoft.com/office/drawing/2014/main" xmlns="" id="{E8AC8D42-23A9-90CE-CD14-EC28806297DC}"/>
            </a:ext>
          </a:extLst>
        </xdr:cNvPr>
        <xdr:cNvSpPr/>
      </xdr:nvSpPr>
      <xdr:spPr>
        <a:xfrm>
          <a:off x="12700" y="694956700"/>
          <a:ext cx="723900" cy="857250"/>
        </a:xfrm>
        <a:prstGeom prst="rect">
          <a:avLst/>
        </a:prstGeom>
        <a:blipFill>
          <a:blip xmlns:r="http://schemas.openxmlformats.org/officeDocument/2006/relationships" r:embed="rId1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746</xdr:row>
      <xdr:rowOff>12720</xdr:rowOff>
    </xdr:from>
    <xdr:to>
      <xdr:col>0</xdr:col>
      <xdr:colOff>736600</xdr:colOff>
      <xdr:row>746</xdr:row>
      <xdr:rowOff>869970</xdr:rowOff>
    </xdr:to>
    <xdr:sp macro="" textlink="">
      <xdr:nvSpPr>
        <xdr:cNvPr id="789" name="Rectangle 788">
          <a:extLst>
            <a:ext uri="{FF2B5EF4-FFF2-40B4-BE49-F238E27FC236}">
              <a16:creationId xmlns:a16="http://schemas.microsoft.com/office/drawing/2014/main" xmlns="" id="{A01E3912-3765-1FEE-74F0-C6C82F0D77EB}"/>
            </a:ext>
          </a:extLst>
        </xdr:cNvPr>
        <xdr:cNvSpPr/>
      </xdr:nvSpPr>
      <xdr:spPr>
        <a:xfrm>
          <a:off x="12700" y="695840640"/>
          <a:ext cx="723900" cy="857250"/>
        </a:xfrm>
        <a:prstGeom prst="rect">
          <a:avLst/>
        </a:prstGeom>
        <a:blipFill>
          <a:blip xmlns:r="http://schemas.openxmlformats.org/officeDocument/2006/relationships" r:embed="rId15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747</xdr:row>
      <xdr:rowOff>12690</xdr:rowOff>
    </xdr:from>
    <xdr:to>
      <xdr:col>0</xdr:col>
      <xdr:colOff>736600</xdr:colOff>
      <xdr:row>747</xdr:row>
      <xdr:rowOff>869940</xdr:rowOff>
    </xdr:to>
    <xdr:sp macro="" textlink="">
      <xdr:nvSpPr>
        <xdr:cNvPr id="790" name="Rectangle 789">
          <a:extLst>
            <a:ext uri="{FF2B5EF4-FFF2-40B4-BE49-F238E27FC236}">
              <a16:creationId xmlns:a16="http://schemas.microsoft.com/office/drawing/2014/main" xmlns="" id="{42392877-E0E1-B6D6-2F18-70067C08AA36}"/>
            </a:ext>
          </a:extLst>
        </xdr:cNvPr>
        <xdr:cNvSpPr/>
      </xdr:nvSpPr>
      <xdr:spPr>
        <a:xfrm>
          <a:off x="12700" y="696724530"/>
          <a:ext cx="723900" cy="857250"/>
        </a:xfrm>
        <a:prstGeom prst="rect">
          <a:avLst/>
        </a:prstGeom>
        <a:blipFill>
          <a:blip xmlns:r="http://schemas.openxmlformats.org/officeDocument/2006/relationships" r:embed="rId1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748</xdr:row>
      <xdr:rowOff>12710</xdr:rowOff>
    </xdr:from>
    <xdr:to>
      <xdr:col>0</xdr:col>
      <xdr:colOff>736600</xdr:colOff>
      <xdr:row>748</xdr:row>
      <xdr:rowOff>869960</xdr:rowOff>
    </xdr:to>
    <xdr:sp macro="" textlink="">
      <xdr:nvSpPr>
        <xdr:cNvPr id="791" name="Rectangle 790">
          <a:extLst>
            <a:ext uri="{FF2B5EF4-FFF2-40B4-BE49-F238E27FC236}">
              <a16:creationId xmlns:a16="http://schemas.microsoft.com/office/drawing/2014/main" xmlns="" id="{42D986CA-7A4D-6509-D461-9262E8030518}"/>
            </a:ext>
          </a:extLst>
        </xdr:cNvPr>
        <xdr:cNvSpPr/>
      </xdr:nvSpPr>
      <xdr:spPr>
        <a:xfrm>
          <a:off x="12700" y="697608470"/>
          <a:ext cx="723900" cy="857250"/>
        </a:xfrm>
        <a:prstGeom prst="rect">
          <a:avLst/>
        </a:prstGeom>
        <a:blipFill>
          <a:blip xmlns:r="http://schemas.openxmlformats.org/officeDocument/2006/relationships" r:embed="rId1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749</xdr:row>
      <xdr:rowOff>12680</xdr:rowOff>
    </xdr:from>
    <xdr:to>
      <xdr:col>0</xdr:col>
      <xdr:colOff>736600</xdr:colOff>
      <xdr:row>749</xdr:row>
      <xdr:rowOff>869930</xdr:rowOff>
    </xdr:to>
    <xdr:sp macro="" textlink="">
      <xdr:nvSpPr>
        <xdr:cNvPr id="792" name="Rectangle 791">
          <a:extLst>
            <a:ext uri="{FF2B5EF4-FFF2-40B4-BE49-F238E27FC236}">
              <a16:creationId xmlns:a16="http://schemas.microsoft.com/office/drawing/2014/main" xmlns="" id="{C170951A-D9F2-6229-A59F-2B63E609E3BF}"/>
            </a:ext>
          </a:extLst>
        </xdr:cNvPr>
        <xdr:cNvSpPr/>
      </xdr:nvSpPr>
      <xdr:spPr>
        <a:xfrm>
          <a:off x="12700" y="698492360"/>
          <a:ext cx="723900" cy="857250"/>
        </a:xfrm>
        <a:prstGeom prst="rect">
          <a:avLst/>
        </a:prstGeom>
        <a:blipFill>
          <a:blip xmlns:r="http://schemas.openxmlformats.org/officeDocument/2006/relationships" r:embed="rId1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750</xdr:row>
      <xdr:rowOff>12700</xdr:rowOff>
    </xdr:from>
    <xdr:to>
      <xdr:col>0</xdr:col>
      <xdr:colOff>736600</xdr:colOff>
      <xdr:row>750</xdr:row>
      <xdr:rowOff>869950</xdr:rowOff>
    </xdr:to>
    <xdr:sp macro="" textlink="">
      <xdr:nvSpPr>
        <xdr:cNvPr id="793" name="Rectangle 792">
          <a:extLst>
            <a:ext uri="{FF2B5EF4-FFF2-40B4-BE49-F238E27FC236}">
              <a16:creationId xmlns:a16="http://schemas.microsoft.com/office/drawing/2014/main" xmlns="" id="{7E51C7CB-6506-9DE4-48CA-BAB893C8C7CA}"/>
            </a:ext>
          </a:extLst>
        </xdr:cNvPr>
        <xdr:cNvSpPr/>
      </xdr:nvSpPr>
      <xdr:spPr>
        <a:xfrm>
          <a:off x="12700" y="699376300"/>
          <a:ext cx="723900" cy="857250"/>
        </a:xfrm>
        <a:prstGeom prst="rect">
          <a:avLst/>
        </a:prstGeom>
        <a:blipFill>
          <a:blip xmlns:r="http://schemas.openxmlformats.org/officeDocument/2006/relationships" r:embed="rId1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751</xdr:row>
      <xdr:rowOff>12720</xdr:rowOff>
    </xdr:from>
    <xdr:to>
      <xdr:col>0</xdr:col>
      <xdr:colOff>736600</xdr:colOff>
      <xdr:row>751</xdr:row>
      <xdr:rowOff>869970</xdr:rowOff>
    </xdr:to>
    <xdr:sp macro="" textlink="">
      <xdr:nvSpPr>
        <xdr:cNvPr id="794" name="Rectangle 793">
          <a:extLst>
            <a:ext uri="{FF2B5EF4-FFF2-40B4-BE49-F238E27FC236}">
              <a16:creationId xmlns:a16="http://schemas.microsoft.com/office/drawing/2014/main" xmlns="" id="{2B3A69A2-CC30-78A9-551A-FF996EBA101F}"/>
            </a:ext>
          </a:extLst>
        </xdr:cNvPr>
        <xdr:cNvSpPr/>
      </xdr:nvSpPr>
      <xdr:spPr>
        <a:xfrm>
          <a:off x="12700" y="700260240"/>
          <a:ext cx="723900" cy="857250"/>
        </a:xfrm>
        <a:prstGeom prst="rect">
          <a:avLst/>
        </a:prstGeom>
        <a:blipFill>
          <a:blip xmlns:r="http://schemas.openxmlformats.org/officeDocument/2006/relationships" r:embed="rId1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752</xdr:row>
      <xdr:rowOff>12690</xdr:rowOff>
    </xdr:from>
    <xdr:to>
      <xdr:col>0</xdr:col>
      <xdr:colOff>736600</xdr:colOff>
      <xdr:row>752</xdr:row>
      <xdr:rowOff>869940</xdr:rowOff>
    </xdr:to>
    <xdr:sp macro="" textlink="">
      <xdr:nvSpPr>
        <xdr:cNvPr id="795" name="Rectangle 794">
          <a:extLst>
            <a:ext uri="{FF2B5EF4-FFF2-40B4-BE49-F238E27FC236}">
              <a16:creationId xmlns:a16="http://schemas.microsoft.com/office/drawing/2014/main" xmlns="" id="{72B468B2-E1DD-1770-5037-8F7F195979E2}"/>
            </a:ext>
          </a:extLst>
        </xdr:cNvPr>
        <xdr:cNvSpPr/>
      </xdr:nvSpPr>
      <xdr:spPr>
        <a:xfrm>
          <a:off x="12700" y="701144130"/>
          <a:ext cx="723900" cy="857250"/>
        </a:xfrm>
        <a:prstGeom prst="rect">
          <a:avLst/>
        </a:prstGeom>
        <a:blipFill>
          <a:blip xmlns:r="http://schemas.openxmlformats.org/officeDocument/2006/relationships" r:embed="rId15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753</xdr:row>
      <xdr:rowOff>12710</xdr:rowOff>
    </xdr:from>
    <xdr:to>
      <xdr:col>0</xdr:col>
      <xdr:colOff>736600</xdr:colOff>
      <xdr:row>753</xdr:row>
      <xdr:rowOff>869960</xdr:rowOff>
    </xdr:to>
    <xdr:sp macro="" textlink="">
      <xdr:nvSpPr>
        <xdr:cNvPr id="796" name="Rectangle 795">
          <a:extLst>
            <a:ext uri="{FF2B5EF4-FFF2-40B4-BE49-F238E27FC236}">
              <a16:creationId xmlns:a16="http://schemas.microsoft.com/office/drawing/2014/main" xmlns="" id="{BE277D8F-3A2A-8CEA-AC41-9E85DE17134B}"/>
            </a:ext>
          </a:extLst>
        </xdr:cNvPr>
        <xdr:cNvSpPr/>
      </xdr:nvSpPr>
      <xdr:spPr>
        <a:xfrm>
          <a:off x="12700" y="702028070"/>
          <a:ext cx="723900" cy="857250"/>
        </a:xfrm>
        <a:prstGeom prst="rect">
          <a:avLst/>
        </a:prstGeom>
        <a:blipFill>
          <a:blip xmlns:r="http://schemas.openxmlformats.org/officeDocument/2006/relationships" r:embed="rId1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754</xdr:row>
      <xdr:rowOff>12680</xdr:rowOff>
    </xdr:from>
    <xdr:to>
      <xdr:col>0</xdr:col>
      <xdr:colOff>736600</xdr:colOff>
      <xdr:row>754</xdr:row>
      <xdr:rowOff>869930</xdr:rowOff>
    </xdr:to>
    <xdr:sp macro="" textlink="">
      <xdr:nvSpPr>
        <xdr:cNvPr id="797" name="Rectangle 796">
          <a:extLst>
            <a:ext uri="{FF2B5EF4-FFF2-40B4-BE49-F238E27FC236}">
              <a16:creationId xmlns:a16="http://schemas.microsoft.com/office/drawing/2014/main" xmlns="" id="{EBE9A933-6EFE-138E-5F54-8DFD034FADBE}"/>
            </a:ext>
          </a:extLst>
        </xdr:cNvPr>
        <xdr:cNvSpPr/>
      </xdr:nvSpPr>
      <xdr:spPr>
        <a:xfrm>
          <a:off x="12700" y="702911960"/>
          <a:ext cx="723900" cy="857250"/>
        </a:xfrm>
        <a:prstGeom prst="rect">
          <a:avLst/>
        </a:prstGeom>
        <a:blipFill>
          <a:blip xmlns:r="http://schemas.openxmlformats.org/officeDocument/2006/relationships" r:embed="rId1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755</xdr:row>
      <xdr:rowOff>12700</xdr:rowOff>
    </xdr:from>
    <xdr:to>
      <xdr:col>0</xdr:col>
      <xdr:colOff>736600</xdr:colOff>
      <xdr:row>755</xdr:row>
      <xdr:rowOff>869950</xdr:rowOff>
    </xdr:to>
    <xdr:sp macro="" textlink="">
      <xdr:nvSpPr>
        <xdr:cNvPr id="798" name="Rectangle 797">
          <a:extLst>
            <a:ext uri="{FF2B5EF4-FFF2-40B4-BE49-F238E27FC236}">
              <a16:creationId xmlns:a16="http://schemas.microsoft.com/office/drawing/2014/main" xmlns="" id="{E5E2848C-2D69-CE4C-A836-11CF41B83E6F}"/>
            </a:ext>
          </a:extLst>
        </xdr:cNvPr>
        <xdr:cNvSpPr/>
      </xdr:nvSpPr>
      <xdr:spPr>
        <a:xfrm>
          <a:off x="12700" y="703795900"/>
          <a:ext cx="723900" cy="857250"/>
        </a:xfrm>
        <a:prstGeom prst="rect">
          <a:avLst/>
        </a:prstGeom>
        <a:blipFill>
          <a:blip xmlns:r="http://schemas.openxmlformats.org/officeDocument/2006/relationships" r:embed="rId1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756</xdr:row>
      <xdr:rowOff>12720</xdr:rowOff>
    </xdr:from>
    <xdr:to>
      <xdr:col>0</xdr:col>
      <xdr:colOff>736600</xdr:colOff>
      <xdr:row>756</xdr:row>
      <xdr:rowOff>869970</xdr:rowOff>
    </xdr:to>
    <xdr:sp macro="" textlink="">
      <xdr:nvSpPr>
        <xdr:cNvPr id="799" name="Rectangle 798">
          <a:extLst>
            <a:ext uri="{FF2B5EF4-FFF2-40B4-BE49-F238E27FC236}">
              <a16:creationId xmlns:a16="http://schemas.microsoft.com/office/drawing/2014/main" xmlns="" id="{2ED62E6E-21A1-140E-F44E-4DDEE57F7A32}"/>
            </a:ext>
          </a:extLst>
        </xdr:cNvPr>
        <xdr:cNvSpPr/>
      </xdr:nvSpPr>
      <xdr:spPr>
        <a:xfrm>
          <a:off x="12700" y="704679840"/>
          <a:ext cx="723900" cy="857250"/>
        </a:xfrm>
        <a:prstGeom prst="rect">
          <a:avLst/>
        </a:prstGeom>
        <a:blipFill>
          <a:blip xmlns:r="http://schemas.openxmlformats.org/officeDocument/2006/relationships" r:embed="rId1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757</xdr:row>
      <xdr:rowOff>12690</xdr:rowOff>
    </xdr:from>
    <xdr:to>
      <xdr:col>0</xdr:col>
      <xdr:colOff>736600</xdr:colOff>
      <xdr:row>757</xdr:row>
      <xdr:rowOff>869940</xdr:rowOff>
    </xdr:to>
    <xdr:sp macro="" textlink="">
      <xdr:nvSpPr>
        <xdr:cNvPr id="800" name="Rectangle 799">
          <a:extLst>
            <a:ext uri="{FF2B5EF4-FFF2-40B4-BE49-F238E27FC236}">
              <a16:creationId xmlns:a16="http://schemas.microsoft.com/office/drawing/2014/main" xmlns="" id="{437DF6D4-5CD3-1FC4-8D73-78B7872AA797}"/>
            </a:ext>
          </a:extLst>
        </xdr:cNvPr>
        <xdr:cNvSpPr/>
      </xdr:nvSpPr>
      <xdr:spPr>
        <a:xfrm>
          <a:off x="12700" y="705563730"/>
          <a:ext cx="723900" cy="857250"/>
        </a:xfrm>
        <a:prstGeom prst="rect">
          <a:avLst/>
        </a:prstGeom>
        <a:blipFill>
          <a:blip xmlns:r="http://schemas.openxmlformats.org/officeDocument/2006/relationships" r:embed="rId1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758</xdr:row>
      <xdr:rowOff>12710</xdr:rowOff>
    </xdr:from>
    <xdr:to>
      <xdr:col>0</xdr:col>
      <xdr:colOff>736600</xdr:colOff>
      <xdr:row>758</xdr:row>
      <xdr:rowOff>869960</xdr:rowOff>
    </xdr:to>
    <xdr:sp macro="" textlink="">
      <xdr:nvSpPr>
        <xdr:cNvPr id="801" name="Rectangle 800">
          <a:extLst>
            <a:ext uri="{FF2B5EF4-FFF2-40B4-BE49-F238E27FC236}">
              <a16:creationId xmlns:a16="http://schemas.microsoft.com/office/drawing/2014/main" xmlns="" id="{B0C39C8D-2A93-3A4A-5C9B-3DD2012F377D}"/>
            </a:ext>
          </a:extLst>
        </xdr:cNvPr>
        <xdr:cNvSpPr/>
      </xdr:nvSpPr>
      <xdr:spPr>
        <a:xfrm>
          <a:off x="12700" y="706447670"/>
          <a:ext cx="723900" cy="857250"/>
        </a:xfrm>
        <a:prstGeom prst="rect">
          <a:avLst/>
        </a:prstGeom>
        <a:blipFill>
          <a:blip xmlns:r="http://schemas.openxmlformats.org/officeDocument/2006/relationships" r:embed="rId158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759</xdr:row>
      <xdr:rowOff>12680</xdr:rowOff>
    </xdr:from>
    <xdr:to>
      <xdr:col>0</xdr:col>
      <xdr:colOff>736600</xdr:colOff>
      <xdr:row>759</xdr:row>
      <xdr:rowOff>869930</xdr:rowOff>
    </xdr:to>
    <xdr:sp macro="" textlink="">
      <xdr:nvSpPr>
        <xdr:cNvPr id="802" name="Rectangle 801">
          <a:extLst>
            <a:ext uri="{FF2B5EF4-FFF2-40B4-BE49-F238E27FC236}">
              <a16:creationId xmlns:a16="http://schemas.microsoft.com/office/drawing/2014/main" xmlns="" id="{F52E6B5F-CF21-8A70-DAE3-F96092A543C9}"/>
            </a:ext>
          </a:extLst>
        </xdr:cNvPr>
        <xdr:cNvSpPr/>
      </xdr:nvSpPr>
      <xdr:spPr>
        <a:xfrm>
          <a:off x="12700" y="70733156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760</xdr:row>
      <xdr:rowOff>12700</xdr:rowOff>
    </xdr:from>
    <xdr:to>
      <xdr:col>0</xdr:col>
      <xdr:colOff>736600</xdr:colOff>
      <xdr:row>760</xdr:row>
      <xdr:rowOff>869950</xdr:rowOff>
    </xdr:to>
    <xdr:sp macro="" textlink="">
      <xdr:nvSpPr>
        <xdr:cNvPr id="803" name="Rectangle 802">
          <a:extLst>
            <a:ext uri="{FF2B5EF4-FFF2-40B4-BE49-F238E27FC236}">
              <a16:creationId xmlns:a16="http://schemas.microsoft.com/office/drawing/2014/main" xmlns="" id="{DA95F54F-A638-ADE0-7DC9-0E3AD5645C45}"/>
            </a:ext>
          </a:extLst>
        </xdr:cNvPr>
        <xdr:cNvSpPr/>
      </xdr:nvSpPr>
      <xdr:spPr>
        <a:xfrm>
          <a:off x="12700" y="70821550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761</xdr:row>
      <xdr:rowOff>12720</xdr:rowOff>
    </xdr:from>
    <xdr:to>
      <xdr:col>0</xdr:col>
      <xdr:colOff>736600</xdr:colOff>
      <xdr:row>761</xdr:row>
      <xdr:rowOff>869970</xdr:rowOff>
    </xdr:to>
    <xdr:sp macro="" textlink="">
      <xdr:nvSpPr>
        <xdr:cNvPr id="804" name="Rectangle 803">
          <a:extLst>
            <a:ext uri="{FF2B5EF4-FFF2-40B4-BE49-F238E27FC236}">
              <a16:creationId xmlns:a16="http://schemas.microsoft.com/office/drawing/2014/main" xmlns="" id="{97E4EDC5-441F-E90A-FA7D-3BCE0A7CCD4D}"/>
            </a:ext>
          </a:extLst>
        </xdr:cNvPr>
        <xdr:cNvSpPr/>
      </xdr:nvSpPr>
      <xdr:spPr>
        <a:xfrm>
          <a:off x="12700" y="70909944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762</xdr:row>
      <xdr:rowOff>12690</xdr:rowOff>
    </xdr:from>
    <xdr:to>
      <xdr:col>0</xdr:col>
      <xdr:colOff>736600</xdr:colOff>
      <xdr:row>762</xdr:row>
      <xdr:rowOff>869940</xdr:rowOff>
    </xdr:to>
    <xdr:sp macro="" textlink="">
      <xdr:nvSpPr>
        <xdr:cNvPr id="805" name="Rectangle 804">
          <a:extLst>
            <a:ext uri="{FF2B5EF4-FFF2-40B4-BE49-F238E27FC236}">
              <a16:creationId xmlns:a16="http://schemas.microsoft.com/office/drawing/2014/main" xmlns="" id="{3E69FF2E-3714-F34F-F5A9-A07203E804CB}"/>
            </a:ext>
          </a:extLst>
        </xdr:cNvPr>
        <xdr:cNvSpPr/>
      </xdr:nvSpPr>
      <xdr:spPr>
        <a:xfrm>
          <a:off x="12700" y="70998333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763</xdr:row>
      <xdr:rowOff>12710</xdr:rowOff>
    </xdr:from>
    <xdr:to>
      <xdr:col>0</xdr:col>
      <xdr:colOff>736600</xdr:colOff>
      <xdr:row>763</xdr:row>
      <xdr:rowOff>869960</xdr:rowOff>
    </xdr:to>
    <xdr:sp macro="" textlink="">
      <xdr:nvSpPr>
        <xdr:cNvPr id="806" name="Rectangle 805">
          <a:extLst>
            <a:ext uri="{FF2B5EF4-FFF2-40B4-BE49-F238E27FC236}">
              <a16:creationId xmlns:a16="http://schemas.microsoft.com/office/drawing/2014/main" xmlns="" id="{349BD4C6-DC9E-B2EB-0C7D-76F9657A34D3}"/>
            </a:ext>
          </a:extLst>
        </xdr:cNvPr>
        <xdr:cNvSpPr/>
      </xdr:nvSpPr>
      <xdr:spPr>
        <a:xfrm>
          <a:off x="12700" y="71086727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764</xdr:row>
      <xdr:rowOff>12680</xdr:rowOff>
    </xdr:from>
    <xdr:to>
      <xdr:col>0</xdr:col>
      <xdr:colOff>736600</xdr:colOff>
      <xdr:row>764</xdr:row>
      <xdr:rowOff>869930</xdr:rowOff>
    </xdr:to>
    <xdr:sp macro="" textlink="">
      <xdr:nvSpPr>
        <xdr:cNvPr id="807" name="Rectangle 806">
          <a:extLst>
            <a:ext uri="{FF2B5EF4-FFF2-40B4-BE49-F238E27FC236}">
              <a16:creationId xmlns:a16="http://schemas.microsoft.com/office/drawing/2014/main" xmlns="" id="{14953485-6FAF-8AD1-C2C1-4E49E55AD7BC}"/>
            </a:ext>
          </a:extLst>
        </xdr:cNvPr>
        <xdr:cNvSpPr/>
      </xdr:nvSpPr>
      <xdr:spPr>
        <a:xfrm>
          <a:off x="12700" y="71175116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765</xdr:row>
      <xdr:rowOff>0</xdr:rowOff>
    </xdr:from>
    <xdr:to>
      <xdr:col>0</xdr:col>
      <xdr:colOff>736600</xdr:colOff>
      <xdr:row>765</xdr:row>
      <xdr:rowOff>0</xdr:rowOff>
    </xdr:to>
    <xdr:sp macro="" textlink="">
      <xdr:nvSpPr>
        <xdr:cNvPr id="808" name="Rectangle 807">
          <a:extLst>
            <a:ext uri="{FF2B5EF4-FFF2-40B4-BE49-F238E27FC236}">
              <a16:creationId xmlns:a16="http://schemas.microsoft.com/office/drawing/2014/main" xmlns="" id="{BB76500D-0B5C-8BCE-32D8-B2EB008E0127}"/>
            </a:ext>
          </a:extLst>
        </xdr:cNvPr>
        <xdr:cNvSpPr/>
      </xdr:nvSpPr>
      <xdr:spPr>
        <a:xfrm>
          <a:off x="12700" y="71263510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765</xdr:row>
      <xdr:rowOff>0</xdr:rowOff>
    </xdr:from>
    <xdr:to>
      <xdr:col>0</xdr:col>
      <xdr:colOff>736600</xdr:colOff>
      <xdr:row>765</xdr:row>
      <xdr:rowOff>0</xdr:rowOff>
    </xdr:to>
    <xdr:sp macro="" textlink="">
      <xdr:nvSpPr>
        <xdr:cNvPr id="809" name="Rectangle 808">
          <a:extLst>
            <a:ext uri="{FF2B5EF4-FFF2-40B4-BE49-F238E27FC236}">
              <a16:creationId xmlns:a16="http://schemas.microsoft.com/office/drawing/2014/main" xmlns="" id="{DE3C8426-1A5A-5680-0AD2-C1D9EB956D37}"/>
            </a:ext>
          </a:extLst>
        </xdr:cNvPr>
        <xdr:cNvSpPr/>
      </xdr:nvSpPr>
      <xdr:spPr>
        <a:xfrm>
          <a:off x="12700" y="71351904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765</xdr:row>
      <xdr:rowOff>0</xdr:rowOff>
    </xdr:from>
    <xdr:to>
      <xdr:col>0</xdr:col>
      <xdr:colOff>736600</xdr:colOff>
      <xdr:row>765</xdr:row>
      <xdr:rowOff>0</xdr:rowOff>
    </xdr:to>
    <xdr:sp macro="" textlink="">
      <xdr:nvSpPr>
        <xdr:cNvPr id="810" name="Rectangle 809">
          <a:extLst>
            <a:ext uri="{FF2B5EF4-FFF2-40B4-BE49-F238E27FC236}">
              <a16:creationId xmlns:a16="http://schemas.microsoft.com/office/drawing/2014/main" xmlns="" id="{D552629C-0565-0A02-FFE3-9D874BF92B60}"/>
            </a:ext>
          </a:extLst>
        </xdr:cNvPr>
        <xdr:cNvSpPr/>
      </xdr:nvSpPr>
      <xdr:spPr>
        <a:xfrm>
          <a:off x="12700" y="71440293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765</xdr:row>
      <xdr:rowOff>0</xdr:rowOff>
    </xdr:from>
    <xdr:to>
      <xdr:col>0</xdr:col>
      <xdr:colOff>736600</xdr:colOff>
      <xdr:row>765</xdr:row>
      <xdr:rowOff>0</xdr:rowOff>
    </xdr:to>
    <xdr:sp macro="" textlink="">
      <xdr:nvSpPr>
        <xdr:cNvPr id="811" name="Rectangle 810">
          <a:extLst>
            <a:ext uri="{FF2B5EF4-FFF2-40B4-BE49-F238E27FC236}">
              <a16:creationId xmlns:a16="http://schemas.microsoft.com/office/drawing/2014/main" xmlns="" id="{26C56977-A26E-3B9F-C61E-A547D25CCAB2}"/>
            </a:ext>
          </a:extLst>
        </xdr:cNvPr>
        <xdr:cNvSpPr/>
      </xdr:nvSpPr>
      <xdr:spPr>
        <a:xfrm>
          <a:off x="12700" y="71528687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765</xdr:row>
      <xdr:rowOff>0</xdr:rowOff>
    </xdr:from>
    <xdr:to>
      <xdr:col>0</xdr:col>
      <xdr:colOff>736600</xdr:colOff>
      <xdr:row>765</xdr:row>
      <xdr:rowOff>0</xdr:rowOff>
    </xdr:to>
    <xdr:sp macro="" textlink="">
      <xdr:nvSpPr>
        <xdr:cNvPr id="812" name="Rectangle 811">
          <a:extLst>
            <a:ext uri="{FF2B5EF4-FFF2-40B4-BE49-F238E27FC236}">
              <a16:creationId xmlns:a16="http://schemas.microsoft.com/office/drawing/2014/main" xmlns="" id="{FCC4BF97-5D84-53FF-B3DD-03CD3AA58C6E}"/>
            </a:ext>
          </a:extLst>
        </xdr:cNvPr>
        <xdr:cNvSpPr/>
      </xdr:nvSpPr>
      <xdr:spPr>
        <a:xfrm>
          <a:off x="12700" y="71617076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765</xdr:row>
      <xdr:rowOff>0</xdr:rowOff>
    </xdr:from>
    <xdr:to>
      <xdr:col>0</xdr:col>
      <xdr:colOff>736600</xdr:colOff>
      <xdr:row>765</xdr:row>
      <xdr:rowOff>0</xdr:rowOff>
    </xdr:to>
    <xdr:sp macro="" textlink="">
      <xdr:nvSpPr>
        <xdr:cNvPr id="813" name="Rectangle 812">
          <a:extLst>
            <a:ext uri="{FF2B5EF4-FFF2-40B4-BE49-F238E27FC236}">
              <a16:creationId xmlns:a16="http://schemas.microsoft.com/office/drawing/2014/main" xmlns="" id="{BB35EB5D-CFBD-E7AE-03C5-D7A3A561B885}"/>
            </a:ext>
          </a:extLst>
        </xdr:cNvPr>
        <xdr:cNvSpPr/>
      </xdr:nvSpPr>
      <xdr:spPr>
        <a:xfrm>
          <a:off x="12700" y="71705470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765</xdr:row>
      <xdr:rowOff>12720</xdr:rowOff>
    </xdr:from>
    <xdr:to>
      <xdr:col>0</xdr:col>
      <xdr:colOff>736600</xdr:colOff>
      <xdr:row>765</xdr:row>
      <xdr:rowOff>869970</xdr:rowOff>
    </xdr:to>
    <xdr:sp macro="" textlink="">
      <xdr:nvSpPr>
        <xdr:cNvPr id="814" name="Rectangle 813">
          <a:extLst>
            <a:ext uri="{FF2B5EF4-FFF2-40B4-BE49-F238E27FC236}">
              <a16:creationId xmlns:a16="http://schemas.microsoft.com/office/drawing/2014/main" xmlns="" id="{B0395C10-17ED-2B57-5881-3935DCFAD368}"/>
            </a:ext>
          </a:extLst>
        </xdr:cNvPr>
        <xdr:cNvSpPr/>
      </xdr:nvSpPr>
      <xdr:spPr>
        <a:xfrm>
          <a:off x="12700" y="71793864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766</xdr:row>
      <xdr:rowOff>12690</xdr:rowOff>
    </xdr:from>
    <xdr:to>
      <xdr:col>0</xdr:col>
      <xdr:colOff>736600</xdr:colOff>
      <xdr:row>766</xdr:row>
      <xdr:rowOff>869940</xdr:rowOff>
    </xdr:to>
    <xdr:sp macro="" textlink="">
      <xdr:nvSpPr>
        <xdr:cNvPr id="815" name="Rectangle 814">
          <a:extLst>
            <a:ext uri="{FF2B5EF4-FFF2-40B4-BE49-F238E27FC236}">
              <a16:creationId xmlns:a16="http://schemas.microsoft.com/office/drawing/2014/main" xmlns="" id="{92B38DA7-5B1D-11F7-F276-43ECF29A9B34}"/>
            </a:ext>
          </a:extLst>
        </xdr:cNvPr>
        <xdr:cNvSpPr/>
      </xdr:nvSpPr>
      <xdr:spPr>
        <a:xfrm>
          <a:off x="12700" y="71882253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767</xdr:row>
      <xdr:rowOff>12710</xdr:rowOff>
    </xdr:from>
    <xdr:to>
      <xdr:col>0</xdr:col>
      <xdr:colOff>736600</xdr:colOff>
      <xdr:row>767</xdr:row>
      <xdr:rowOff>869960</xdr:rowOff>
    </xdr:to>
    <xdr:sp macro="" textlink="">
      <xdr:nvSpPr>
        <xdr:cNvPr id="816" name="Rectangle 815">
          <a:extLst>
            <a:ext uri="{FF2B5EF4-FFF2-40B4-BE49-F238E27FC236}">
              <a16:creationId xmlns:a16="http://schemas.microsoft.com/office/drawing/2014/main" xmlns="" id="{4A3F5783-6096-AD19-DCDA-FFED9620118D}"/>
            </a:ext>
          </a:extLst>
        </xdr:cNvPr>
        <xdr:cNvSpPr/>
      </xdr:nvSpPr>
      <xdr:spPr>
        <a:xfrm>
          <a:off x="12700" y="71970647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768</xdr:row>
      <xdr:rowOff>12680</xdr:rowOff>
    </xdr:from>
    <xdr:to>
      <xdr:col>0</xdr:col>
      <xdr:colOff>736600</xdr:colOff>
      <xdr:row>768</xdr:row>
      <xdr:rowOff>869930</xdr:rowOff>
    </xdr:to>
    <xdr:sp macro="" textlink="">
      <xdr:nvSpPr>
        <xdr:cNvPr id="817" name="Rectangle 816">
          <a:extLst>
            <a:ext uri="{FF2B5EF4-FFF2-40B4-BE49-F238E27FC236}">
              <a16:creationId xmlns:a16="http://schemas.microsoft.com/office/drawing/2014/main" xmlns="" id="{F3298B48-D09C-3662-9C09-C25E94ABFE40}"/>
            </a:ext>
          </a:extLst>
        </xdr:cNvPr>
        <xdr:cNvSpPr/>
      </xdr:nvSpPr>
      <xdr:spPr>
        <a:xfrm>
          <a:off x="12700" y="72059036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769</xdr:row>
      <xdr:rowOff>12700</xdr:rowOff>
    </xdr:from>
    <xdr:to>
      <xdr:col>0</xdr:col>
      <xdr:colOff>736600</xdr:colOff>
      <xdr:row>769</xdr:row>
      <xdr:rowOff>869950</xdr:rowOff>
    </xdr:to>
    <xdr:sp macro="" textlink="">
      <xdr:nvSpPr>
        <xdr:cNvPr id="818" name="Rectangle 817">
          <a:extLst>
            <a:ext uri="{FF2B5EF4-FFF2-40B4-BE49-F238E27FC236}">
              <a16:creationId xmlns:a16="http://schemas.microsoft.com/office/drawing/2014/main" xmlns="" id="{8E317033-9B65-C969-6F9A-64D39737AA25}"/>
            </a:ext>
          </a:extLst>
        </xdr:cNvPr>
        <xdr:cNvSpPr/>
      </xdr:nvSpPr>
      <xdr:spPr>
        <a:xfrm>
          <a:off x="12700" y="72147430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770</xdr:row>
      <xdr:rowOff>12720</xdr:rowOff>
    </xdr:from>
    <xdr:to>
      <xdr:col>0</xdr:col>
      <xdr:colOff>736600</xdr:colOff>
      <xdr:row>770</xdr:row>
      <xdr:rowOff>869970</xdr:rowOff>
    </xdr:to>
    <xdr:sp macro="" textlink="">
      <xdr:nvSpPr>
        <xdr:cNvPr id="819" name="Rectangle 818">
          <a:extLst>
            <a:ext uri="{FF2B5EF4-FFF2-40B4-BE49-F238E27FC236}">
              <a16:creationId xmlns:a16="http://schemas.microsoft.com/office/drawing/2014/main" xmlns="" id="{B2CB2E41-B61F-DC15-6544-81BBBB307148}"/>
            </a:ext>
          </a:extLst>
        </xdr:cNvPr>
        <xdr:cNvSpPr/>
      </xdr:nvSpPr>
      <xdr:spPr>
        <a:xfrm>
          <a:off x="12700" y="722358240"/>
          <a:ext cx="723900" cy="857250"/>
        </a:xfrm>
        <a:prstGeom prst="rect">
          <a:avLst/>
        </a:prstGeom>
        <a:blipFill>
          <a:blip xmlns:r="http://schemas.openxmlformats.org/officeDocument/2006/relationships" r:embed="rId160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771</xdr:row>
      <xdr:rowOff>0</xdr:rowOff>
    </xdr:from>
    <xdr:to>
      <xdr:col>0</xdr:col>
      <xdr:colOff>736600</xdr:colOff>
      <xdr:row>771</xdr:row>
      <xdr:rowOff>0</xdr:rowOff>
    </xdr:to>
    <xdr:sp macro="" textlink="">
      <xdr:nvSpPr>
        <xdr:cNvPr id="820" name="Rectangle 819">
          <a:extLst>
            <a:ext uri="{FF2B5EF4-FFF2-40B4-BE49-F238E27FC236}">
              <a16:creationId xmlns:a16="http://schemas.microsoft.com/office/drawing/2014/main" xmlns="" id="{AC2111B5-0204-8EBA-9759-2A00C2D6A6E7}"/>
            </a:ext>
          </a:extLst>
        </xdr:cNvPr>
        <xdr:cNvSpPr/>
      </xdr:nvSpPr>
      <xdr:spPr>
        <a:xfrm>
          <a:off x="12700" y="72324213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771</xdr:row>
      <xdr:rowOff>0</xdr:rowOff>
    </xdr:from>
    <xdr:to>
      <xdr:col>0</xdr:col>
      <xdr:colOff>736600</xdr:colOff>
      <xdr:row>771</xdr:row>
      <xdr:rowOff>0</xdr:rowOff>
    </xdr:to>
    <xdr:sp macro="" textlink="">
      <xdr:nvSpPr>
        <xdr:cNvPr id="821" name="Rectangle 820">
          <a:extLst>
            <a:ext uri="{FF2B5EF4-FFF2-40B4-BE49-F238E27FC236}">
              <a16:creationId xmlns:a16="http://schemas.microsoft.com/office/drawing/2014/main" xmlns="" id="{641323C2-2FB6-4F86-18A6-CAD7DF9D04C6}"/>
            </a:ext>
          </a:extLst>
        </xdr:cNvPr>
        <xdr:cNvSpPr/>
      </xdr:nvSpPr>
      <xdr:spPr>
        <a:xfrm>
          <a:off x="12700" y="72412607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771</xdr:row>
      <xdr:rowOff>0</xdr:rowOff>
    </xdr:from>
    <xdr:to>
      <xdr:col>0</xdr:col>
      <xdr:colOff>736600</xdr:colOff>
      <xdr:row>771</xdr:row>
      <xdr:rowOff>0</xdr:rowOff>
    </xdr:to>
    <xdr:sp macro="" textlink="">
      <xdr:nvSpPr>
        <xdr:cNvPr id="822" name="Rectangle 821">
          <a:extLst>
            <a:ext uri="{FF2B5EF4-FFF2-40B4-BE49-F238E27FC236}">
              <a16:creationId xmlns:a16="http://schemas.microsoft.com/office/drawing/2014/main" xmlns="" id="{2C88FDA7-4EFA-577D-79C3-94DA09C7432F}"/>
            </a:ext>
          </a:extLst>
        </xdr:cNvPr>
        <xdr:cNvSpPr/>
      </xdr:nvSpPr>
      <xdr:spPr>
        <a:xfrm>
          <a:off x="12700" y="72500996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771</xdr:row>
      <xdr:rowOff>0</xdr:rowOff>
    </xdr:from>
    <xdr:to>
      <xdr:col>0</xdr:col>
      <xdr:colOff>736600</xdr:colOff>
      <xdr:row>771</xdr:row>
      <xdr:rowOff>0</xdr:rowOff>
    </xdr:to>
    <xdr:sp macro="" textlink="">
      <xdr:nvSpPr>
        <xdr:cNvPr id="823" name="Rectangle 822">
          <a:extLst>
            <a:ext uri="{FF2B5EF4-FFF2-40B4-BE49-F238E27FC236}">
              <a16:creationId xmlns:a16="http://schemas.microsoft.com/office/drawing/2014/main" xmlns="" id="{546BAD22-DCBB-0A1A-7F3C-8ABB5861D7B8}"/>
            </a:ext>
          </a:extLst>
        </xdr:cNvPr>
        <xdr:cNvSpPr/>
      </xdr:nvSpPr>
      <xdr:spPr>
        <a:xfrm>
          <a:off x="12700" y="72589390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771</xdr:row>
      <xdr:rowOff>0</xdr:rowOff>
    </xdr:from>
    <xdr:to>
      <xdr:col>0</xdr:col>
      <xdr:colOff>736600</xdr:colOff>
      <xdr:row>771</xdr:row>
      <xdr:rowOff>0</xdr:rowOff>
    </xdr:to>
    <xdr:sp macro="" textlink="">
      <xdr:nvSpPr>
        <xdr:cNvPr id="824" name="Rectangle 823">
          <a:extLst>
            <a:ext uri="{FF2B5EF4-FFF2-40B4-BE49-F238E27FC236}">
              <a16:creationId xmlns:a16="http://schemas.microsoft.com/office/drawing/2014/main" xmlns="" id="{DD085573-87EA-F56E-3A74-20B0159C402D}"/>
            </a:ext>
          </a:extLst>
        </xdr:cNvPr>
        <xdr:cNvSpPr/>
      </xdr:nvSpPr>
      <xdr:spPr>
        <a:xfrm>
          <a:off x="12700" y="72677784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771</xdr:row>
      <xdr:rowOff>0</xdr:rowOff>
    </xdr:from>
    <xdr:to>
      <xdr:col>0</xdr:col>
      <xdr:colOff>736600</xdr:colOff>
      <xdr:row>771</xdr:row>
      <xdr:rowOff>0</xdr:rowOff>
    </xdr:to>
    <xdr:sp macro="" textlink="">
      <xdr:nvSpPr>
        <xdr:cNvPr id="825" name="Rectangle 824">
          <a:extLst>
            <a:ext uri="{FF2B5EF4-FFF2-40B4-BE49-F238E27FC236}">
              <a16:creationId xmlns:a16="http://schemas.microsoft.com/office/drawing/2014/main" xmlns="" id="{5D938CB8-3DDA-E0CE-1075-537BAEF69E5E}"/>
            </a:ext>
          </a:extLst>
        </xdr:cNvPr>
        <xdr:cNvSpPr/>
      </xdr:nvSpPr>
      <xdr:spPr>
        <a:xfrm>
          <a:off x="12700" y="727661730"/>
          <a:ext cx="723900" cy="857250"/>
        </a:xfrm>
        <a:prstGeom prst="rect">
          <a:avLst/>
        </a:prstGeom>
        <a:blipFill>
          <a:blip xmlns:r="http://schemas.openxmlformats.org/officeDocument/2006/relationships" r:embed="rId159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771</xdr:row>
      <xdr:rowOff>12710</xdr:rowOff>
    </xdr:from>
    <xdr:to>
      <xdr:col>0</xdr:col>
      <xdr:colOff>736600</xdr:colOff>
      <xdr:row>771</xdr:row>
      <xdr:rowOff>869960</xdr:rowOff>
    </xdr:to>
    <xdr:sp macro="" textlink="">
      <xdr:nvSpPr>
        <xdr:cNvPr id="826" name="Rectangle 825">
          <a:extLst>
            <a:ext uri="{FF2B5EF4-FFF2-40B4-BE49-F238E27FC236}">
              <a16:creationId xmlns:a16="http://schemas.microsoft.com/office/drawing/2014/main" xmlns="" id="{AFA30D0F-2D3A-E248-7A37-2429B139BEAD}"/>
            </a:ext>
          </a:extLst>
        </xdr:cNvPr>
        <xdr:cNvSpPr/>
      </xdr:nvSpPr>
      <xdr:spPr>
        <a:xfrm>
          <a:off x="12700" y="728545670"/>
          <a:ext cx="723900" cy="857250"/>
        </a:xfrm>
        <a:prstGeom prst="rect">
          <a:avLst/>
        </a:prstGeom>
        <a:blipFill>
          <a:blip xmlns:r="http://schemas.openxmlformats.org/officeDocument/2006/relationships" r:embed="rId1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772</xdr:row>
      <xdr:rowOff>12680</xdr:rowOff>
    </xdr:from>
    <xdr:to>
      <xdr:col>0</xdr:col>
      <xdr:colOff>736600</xdr:colOff>
      <xdr:row>772</xdr:row>
      <xdr:rowOff>869930</xdr:rowOff>
    </xdr:to>
    <xdr:sp macro="" textlink="">
      <xdr:nvSpPr>
        <xdr:cNvPr id="827" name="Rectangle 826">
          <a:extLst>
            <a:ext uri="{FF2B5EF4-FFF2-40B4-BE49-F238E27FC236}">
              <a16:creationId xmlns:a16="http://schemas.microsoft.com/office/drawing/2014/main" xmlns="" id="{C925C0A4-136C-D8E5-1F82-E515FAF33D6B}"/>
            </a:ext>
          </a:extLst>
        </xdr:cNvPr>
        <xdr:cNvSpPr/>
      </xdr:nvSpPr>
      <xdr:spPr>
        <a:xfrm>
          <a:off x="12700" y="729429560"/>
          <a:ext cx="723900" cy="857250"/>
        </a:xfrm>
        <a:prstGeom prst="rect">
          <a:avLst/>
        </a:prstGeom>
        <a:blipFill>
          <a:blip xmlns:r="http://schemas.openxmlformats.org/officeDocument/2006/relationships" r:embed="rId1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773</xdr:row>
      <xdr:rowOff>12700</xdr:rowOff>
    </xdr:from>
    <xdr:to>
      <xdr:col>0</xdr:col>
      <xdr:colOff>736600</xdr:colOff>
      <xdr:row>773</xdr:row>
      <xdr:rowOff>869950</xdr:rowOff>
    </xdr:to>
    <xdr:sp macro="" textlink="">
      <xdr:nvSpPr>
        <xdr:cNvPr id="828" name="Rectangle 827">
          <a:extLst>
            <a:ext uri="{FF2B5EF4-FFF2-40B4-BE49-F238E27FC236}">
              <a16:creationId xmlns:a16="http://schemas.microsoft.com/office/drawing/2014/main" xmlns="" id="{FD6B87D4-E948-DCE8-5944-CFDC441FC3CB}"/>
            </a:ext>
          </a:extLst>
        </xdr:cNvPr>
        <xdr:cNvSpPr/>
      </xdr:nvSpPr>
      <xdr:spPr>
        <a:xfrm>
          <a:off x="12700" y="730313500"/>
          <a:ext cx="723900" cy="857250"/>
        </a:xfrm>
        <a:prstGeom prst="rect">
          <a:avLst/>
        </a:prstGeom>
        <a:blipFill>
          <a:blip xmlns:r="http://schemas.openxmlformats.org/officeDocument/2006/relationships" r:embed="rId1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774</xdr:row>
      <xdr:rowOff>12720</xdr:rowOff>
    </xdr:from>
    <xdr:to>
      <xdr:col>0</xdr:col>
      <xdr:colOff>736600</xdr:colOff>
      <xdr:row>774</xdr:row>
      <xdr:rowOff>869970</xdr:rowOff>
    </xdr:to>
    <xdr:sp macro="" textlink="">
      <xdr:nvSpPr>
        <xdr:cNvPr id="829" name="Rectangle 828">
          <a:extLst>
            <a:ext uri="{FF2B5EF4-FFF2-40B4-BE49-F238E27FC236}">
              <a16:creationId xmlns:a16="http://schemas.microsoft.com/office/drawing/2014/main" xmlns="" id="{0B2A191A-A2A2-E7CC-0872-8CEC968B2B81}"/>
            </a:ext>
          </a:extLst>
        </xdr:cNvPr>
        <xdr:cNvSpPr/>
      </xdr:nvSpPr>
      <xdr:spPr>
        <a:xfrm>
          <a:off x="12700" y="731197440"/>
          <a:ext cx="723900" cy="857250"/>
        </a:xfrm>
        <a:prstGeom prst="rect">
          <a:avLst/>
        </a:prstGeom>
        <a:blipFill>
          <a:blip xmlns:r="http://schemas.openxmlformats.org/officeDocument/2006/relationships" r:embed="rId1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775</xdr:row>
      <xdr:rowOff>12690</xdr:rowOff>
    </xdr:from>
    <xdr:to>
      <xdr:col>0</xdr:col>
      <xdr:colOff>736600</xdr:colOff>
      <xdr:row>775</xdr:row>
      <xdr:rowOff>869940</xdr:rowOff>
    </xdr:to>
    <xdr:sp macro="" textlink="">
      <xdr:nvSpPr>
        <xdr:cNvPr id="830" name="Rectangle 829">
          <a:extLst>
            <a:ext uri="{FF2B5EF4-FFF2-40B4-BE49-F238E27FC236}">
              <a16:creationId xmlns:a16="http://schemas.microsoft.com/office/drawing/2014/main" xmlns="" id="{633EDA28-C9A1-EE5E-0F20-5096609E9AA8}"/>
            </a:ext>
          </a:extLst>
        </xdr:cNvPr>
        <xdr:cNvSpPr/>
      </xdr:nvSpPr>
      <xdr:spPr>
        <a:xfrm>
          <a:off x="12700" y="732081330"/>
          <a:ext cx="723900" cy="857250"/>
        </a:xfrm>
        <a:prstGeom prst="rect">
          <a:avLst/>
        </a:prstGeom>
        <a:blipFill>
          <a:blip xmlns:r="http://schemas.openxmlformats.org/officeDocument/2006/relationships" r:embed="rId161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776</xdr:row>
      <xdr:rowOff>12710</xdr:rowOff>
    </xdr:from>
    <xdr:to>
      <xdr:col>0</xdr:col>
      <xdr:colOff>736600</xdr:colOff>
      <xdr:row>776</xdr:row>
      <xdr:rowOff>869960</xdr:rowOff>
    </xdr:to>
    <xdr:sp macro="" textlink="">
      <xdr:nvSpPr>
        <xdr:cNvPr id="831" name="Rectangle 830">
          <a:extLst>
            <a:ext uri="{FF2B5EF4-FFF2-40B4-BE49-F238E27FC236}">
              <a16:creationId xmlns:a16="http://schemas.microsoft.com/office/drawing/2014/main" xmlns="" id="{A122AAF1-C219-7F87-4F44-14D4BFB0EEDF}"/>
            </a:ext>
          </a:extLst>
        </xdr:cNvPr>
        <xdr:cNvSpPr/>
      </xdr:nvSpPr>
      <xdr:spPr>
        <a:xfrm>
          <a:off x="12700" y="732965270"/>
          <a:ext cx="723900" cy="857250"/>
        </a:xfrm>
        <a:prstGeom prst="rect">
          <a:avLst/>
        </a:prstGeom>
        <a:blipFill>
          <a:blip xmlns:r="http://schemas.openxmlformats.org/officeDocument/2006/relationships" r:embed="rId1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777</xdr:row>
      <xdr:rowOff>12680</xdr:rowOff>
    </xdr:from>
    <xdr:to>
      <xdr:col>0</xdr:col>
      <xdr:colOff>736600</xdr:colOff>
      <xdr:row>777</xdr:row>
      <xdr:rowOff>869930</xdr:rowOff>
    </xdr:to>
    <xdr:sp macro="" textlink="">
      <xdr:nvSpPr>
        <xdr:cNvPr id="832" name="Rectangle 831">
          <a:extLst>
            <a:ext uri="{FF2B5EF4-FFF2-40B4-BE49-F238E27FC236}">
              <a16:creationId xmlns:a16="http://schemas.microsoft.com/office/drawing/2014/main" xmlns="" id="{DCC991FD-3FF4-6644-E49A-8ECA78F4B70D}"/>
            </a:ext>
          </a:extLst>
        </xdr:cNvPr>
        <xdr:cNvSpPr/>
      </xdr:nvSpPr>
      <xdr:spPr>
        <a:xfrm>
          <a:off x="12700" y="733849160"/>
          <a:ext cx="723900" cy="857250"/>
        </a:xfrm>
        <a:prstGeom prst="rect">
          <a:avLst/>
        </a:prstGeom>
        <a:blipFill>
          <a:blip xmlns:r="http://schemas.openxmlformats.org/officeDocument/2006/relationships" r:embed="rId1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778</xdr:row>
      <xdr:rowOff>12700</xdr:rowOff>
    </xdr:from>
    <xdr:to>
      <xdr:col>0</xdr:col>
      <xdr:colOff>736600</xdr:colOff>
      <xdr:row>778</xdr:row>
      <xdr:rowOff>869950</xdr:rowOff>
    </xdr:to>
    <xdr:sp macro="" textlink="">
      <xdr:nvSpPr>
        <xdr:cNvPr id="833" name="Rectangle 832">
          <a:extLst>
            <a:ext uri="{FF2B5EF4-FFF2-40B4-BE49-F238E27FC236}">
              <a16:creationId xmlns:a16="http://schemas.microsoft.com/office/drawing/2014/main" xmlns="" id="{0905C44C-F9BF-520A-3330-046FA5D36B5B}"/>
            </a:ext>
          </a:extLst>
        </xdr:cNvPr>
        <xdr:cNvSpPr/>
      </xdr:nvSpPr>
      <xdr:spPr>
        <a:xfrm>
          <a:off x="12700" y="734733100"/>
          <a:ext cx="723900" cy="857250"/>
        </a:xfrm>
        <a:prstGeom prst="rect">
          <a:avLst/>
        </a:prstGeom>
        <a:blipFill>
          <a:blip xmlns:r="http://schemas.openxmlformats.org/officeDocument/2006/relationships" r:embed="rId1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779</xdr:row>
      <xdr:rowOff>12720</xdr:rowOff>
    </xdr:from>
    <xdr:to>
      <xdr:col>0</xdr:col>
      <xdr:colOff>736600</xdr:colOff>
      <xdr:row>779</xdr:row>
      <xdr:rowOff>869970</xdr:rowOff>
    </xdr:to>
    <xdr:sp macro="" textlink="">
      <xdr:nvSpPr>
        <xdr:cNvPr id="834" name="Rectangle 833">
          <a:extLst>
            <a:ext uri="{FF2B5EF4-FFF2-40B4-BE49-F238E27FC236}">
              <a16:creationId xmlns:a16="http://schemas.microsoft.com/office/drawing/2014/main" xmlns="" id="{8D843131-894E-6ECD-7C89-F55D45CFCAA2}"/>
            </a:ext>
          </a:extLst>
        </xdr:cNvPr>
        <xdr:cNvSpPr/>
      </xdr:nvSpPr>
      <xdr:spPr>
        <a:xfrm>
          <a:off x="12700" y="735617040"/>
          <a:ext cx="723900" cy="857250"/>
        </a:xfrm>
        <a:prstGeom prst="rect">
          <a:avLst/>
        </a:prstGeom>
        <a:blipFill>
          <a:blip xmlns:r="http://schemas.openxmlformats.org/officeDocument/2006/relationships" r:embed="rId1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780</xdr:row>
      <xdr:rowOff>12690</xdr:rowOff>
    </xdr:from>
    <xdr:to>
      <xdr:col>0</xdr:col>
      <xdr:colOff>736600</xdr:colOff>
      <xdr:row>780</xdr:row>
      <xdr:rowOff>869940</xdr:rowOff>
    </xdr:to>
    <xdr:sp macro="" textlink="">
      <xdr:nvSpPr>
        <xdr:cNvPr id="835" name="Rectangle 834">
          <a:extLst>
            <a:ext uri="{FF2B5EF4-FFF2-40B4-BE49-F238E27FC236}">
              <a16:creationId xmlns:a16="http://schemas.microsoft.com/office/drawing/2014/main" xmlns="" id="{0350D29E-4D2E-744F-E85F-346CED6C501C}"/>
            </a:ext>
          </a:extLst>
        </xdr:cNvPr>
        <xdr:cNvSpPr/>
      </xdr:nvSpPr>
      <xdr:spPr>
        <a:xfrm>
          <a:off x="12700" y="736500930"/>
          <a:ext cx="723900" cy="857250"/>
        </a:xfrm>
        <a:prstGeom prst="rect">
          <a:avLst/>
        </a:prstGeom>
        <a:blipFill>
          <a:blip xmlns:r="http://schemas.openxmlformats.org/officeDocument/2006/relationships" r:embed="rId1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781</xdr:row>
      <xdr:rowOff>12710</xdr:rowOff>
    </xdr:from>
    <xdr:to>
      <xdr:col>0</xdr:col>
      <xdr:colOff>736600</xdr:colOff>
      <xdr:row>781</xdr:row>
      <xdr:rowOff>869960</xdr:rowOff>
    </xdr:to>
    <xdr:sp macro="" textlink="">
      <xdr:nvSpPr>
        <xdr:cNvPr id="836" name="Rectangle 835">
          <a:extLst>
            <a:ext uri="{FF2B5EF4-FFF2-40B4-BE49-F238E27FC236}">
              <a16:creationId xmlns:a16="http://schemas.microsoft.com/office/drawing/2014/main" xmlns="" id="{9F9AEDC8-8950-A9B9-26A2-9DF1DC132EA0}"/>
            </a:ext>
          </a:extLst>
        </xdr:cNvPr>
        <xdr:cNvSpPr/>
      </xdr:nvSpPr>
      <xdr:spPr>
        <a:xfrm>
          <a:off x="12700" y="737384870"/>
          <a:ext cx="723900" cy="857250"/>
        </a:xfrm>
        <a:prstGeom prst="rect">
          <a:avLst/>
        </a:prstGeom>
        <a:blipFill>
          <a:blip xmlns:r="http://schemas.openxmlformats.org/officeDocument/2006/relationships" r:embed="rId162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782</xdr:row>
      <xdr:rowOff>12680</xdr:rowOff>
    </xdr:from>
    <xdr:to>
      <xdr:col>0</xdr:col>
      <xdr:colOff>736600</xdr:colOff>
      <xdr:row>782</xdr:row>
      <xdr:rowOff>869930</xdr:rowOff>
    </xdr:to>
    <xdr:sp macro="" textlink="">
      <xdr:nvSpPr>
        <xdr:cNvPr id="837" name="Rectangle 836">
          <a:extLst>
            <a:ext uri="{FF2B5EF4-FFF2-40B4-BE49-F238E27FC236}">
              <a16:creationId xmlns:a16="http://schemas.microsoft.com/office/drawing/2014/main" xmlns="" id="{5C5F503F-31BF-63C4-2FD6-959B4816B24B}"/>
            </a:ext>
          </a:extLst>
        </xdr:cNvPr>
        <xdr:cNvSpPr/>
      </xdr:nvSpPr>
      <xdr:spPr>
        <a:xfrm>
          <a:off x="12700" y="738268760"/>
          <a:ext cx="723900" cy="857250"/>
        </a:xfrm>
        <a:prstGeom prst="rect">
          <a:avLst/>
        </a:prstGeom>
        <a:blipFill>
          <a:blip xmlns:r="http://schemas.openxmlformats.org/officeDocument/2006/relationships" r:embed="rId1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783</xdr:row>
      <xdr:rowOff>12700</xdr:rowOff>
    </xdr:from>
    <xdr:to>
      <xdr:col>0</xdr:col>
      <xdr:colOff>736600</xdr:colOff>
      <xdr:row>783</xdr:row>
      <xdr:rowOff>869950</xdr:rowOff>
    </xdr:to>
    <xdr:sp macro="" textlink="">
      <xdr:nvSpPr>
        <xdr:cNvPr id="838" name="Rectangle 837">
          <a:extLst>
            <a:ext uri="{FF2B5EF4-FFF2-40B4-BE49-F238E27FC236}">
              <a16:creationId xmlns:a16="http://schemas.microsoft.com/office/drawing/2014/main" xmlns="" id="{B8FEA5DE-5A77-E4BF-F703-611808E595B4}"/>
            </a:ext>
          </a:extLst>
        </xdr:cNvPr>
        <xdr:cNvSpPr/>
      </xdr:nvSpPr>
      <xdr:spPr>
        <a:xfrm>
          <a:off x="12700" y="739152700"/>
          <a:ext cx="723900" cy="857250"/>
        </a:xfrm>
        <a:prstGeom prst="rect">
          <a:avLst/>
        </a:prstGeom>
        <a:blipFill>
          <a:blip xmlns:r="http://schemas.openxmlformats.org/officeDocument/2006/relationships" r:embed="rId1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784</xdr:row>
      <xdr:rowOff>12720</xdr:rowOff>
    </xdr:from>
    <xdr:to>
      <xdr:col>0</xdr:col>
      <xdr:colOff>736600</xdr:colOff>
      <xdr:row>784</xdr:row>
      <xdr:rowOff>869970</xdr:rowOff>
    </xdr:to>
    <xdr:sp macro="" textlink="">
      <xdr:nvSpPr>
        <xdr:cNvPr id="839" name="Rectangle 838">
          <a:extLst>
            <a:ext uri="{FF2B5EF4-FFF2-40B4-BE49-F238E27FC236}">
              <a16:creationId xmlns:a16="http://schemas.microsoft.com/office/drawing/2014/main" xmlns="" id="{F7C52289-F8E6-3D1A-4DAA-8217EB3D6E5F}"/>
            </a:ext>
          </a:extLst>
        </xdr:cNvPr>
        <xdr:cNvSpPr/>
      </xdr:nvSpPr>
      <xdr:spPr>
        <a:xfrm>
          <a:off x="12700" y="740036640"/>
          <a:ext cx="723900" cy="857250"/>
        </a:xfrm>
        <a:prstGeom prst="rect">
          <a:avLst/>
        </a:prstGeom>
        <a:blipFill>
          <a:blip xmlns:r="http://schemas.openxmlformats.org/officeDocument/2006/relationships" r:embed="rId1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785</xdr:row>
      <xdr:rowOff>12690</xdr:rowOff>
    </xdr:from>
    <xdr:to>
      <xdr:col>0</xdr:col>
      <xdr:colOff>736600</xdr:colOff>
      <xdr:row>785</xdr:row>
      <xdr:rowOff>869940</xdr:rowOff>
    </xdr:to>
    <xdr:sp macro="" textlink="">
      <xdr:nvSpPr>
        <xdr:cNvPr id="840" name="Rectangle 839">
          <a:extLst>
            <a:ext uri="{FF2B5EF4-FFF2-40B4-BE49-F238E27FC236}">
              <a16:creationId xmlns:a16="http://schemas.microsoft.com/office/drawing/2014/main" xmlns="" id="{81AEB1BB-AEB7-F451-4B8D-8FD6BAFAE099}"/>
            </a:ext>
          </a:extLst>
        </xdr:cNvPr>
        <xdr:cNvSpPr/>
      </xdr:nvSpPr>
      <xdr:spPr>
        <a:xfrm>
          <a:off x="12700" y="740920530"/>
          <a:ext cx="723900" cy="857250"/>
        </a:xfrm>
        <a:prstGeom prst="rect">
          <a:avLst/>
        </a:prstGeom>
        <a:blipFill>
          <a:blip xmlns:r="http://schemas.openxmlformats.org/officeDocument/2006/relationships" r:embed="rId1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786</xdr:row>
      <xdr:rowOff>12710</xdr:rowOff>
    </xdr:from>
    <xdr:to>
      <xdr:col>0</xdr:col>
      <xdr:colOff>736600</xdr:colOff>
      <xdr:row>786</xdr:row>
      <xdr:rowOff>869960</xdr:rowOff>
    </xdr:to>
    <xdr:sp macro="" textlink="">
      <xdr:nvSpPr>
        <xdr:cNvPr id="841" name="Rectangle 840">
          <a:extLst>
            <a:ext uri="{FF2B5EF4-FFF2-40B4-BE49-F238E27FC236}">
              <a16:creationId xmlns:a16="http://schemas.microsoft.com/office/drawing/2014/main" xmlns="" id="{0DDC8E19-9789-3CD9-6A31-6D40EABF67AD}"/>
            </a:ext>
          </a:extLst>
        </xdr:cNvPr>
        <xdr:cNvSpPr/>
      </xdr:nvSpPr>
      <xdr:spPr>
        <a:xfrm>
          <a:off x="12700" y="741804470"/>
          <a:ext cx="723900" cy="857250"/>
        </a:xfrm>
        <a:prstGeom prst="rect">
          <a:avLst/>
        </a:prstGeom>
        <a:blipFill>
          <a:blip xmlns:r="http://schemas.openxmlformats.org/officeDocument/2006/relationships" r:embed="rId163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787</xdr:row>
      <xdr:rowOff>12680</xdr:rowOff>
    </xdr:from>
    <xdr:to>
      <xdr:col>0</xdr:col>
      <xdr:colOff>736600</xdr:colOff>
      <xdr:row>787</xdr:row>
      <xdr:rowOff>869930</xdr:rowOff>
    </xdr:to>
    <xdr:sp macro="" textlink="">
      <xdr:nvSpPr>
        <xdr:cNvPr id="842" name="Rectangle 841">
          <a:extLst>
            <a:ext uri="{FF2B5EF4-FFF2-40B4-BE49-F238E27FC236}">
              <a16:creationId xmlns:a16="http://schemas.microsoft.com/office/drawing/2014/main" xmlns="" id="{BB088117-BE64-35ED-5C76-7697A60E2A67}"/>
            </a:ext>
          </a:extLst>
        </xdr:cNvPr>
        <xdr:cNvSpPr/>
      </xdr:nvSpPr>
      <xdr:spPr>
        <a:xfrm>
          <a:off x="12700" y="742688360"/>
          <a:ext cx="723900" cy="857250"/>
        </a:xfrm>
        <a:prstGeom prst="rect">
          <a:avLst/>
        </a:prstGeom>
        <a:blipFill>
          <a:blip xmlns:r="http://schemas.openxmlformats.org/officeDocument/2006/relationships" r:embed="rId1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788</xdr:row>
      <xdr:rowOff>12700</xdr:rowOff>
    </xdr:from>
    <xdr:to>
      <xdr:col>0</xdr:col>
      <xdr:colOff>736600</xdr:colOff>
      <xdr:row>788</xdr:row>
      <xdr:rowOff>869950</xdr:rowOff>
    </xdr:to>
    <xdr:sp macro="" textlink="">
      <xdr:nvSpPr>
        <xdr:cNvPr id="843" name="Rectangle 842">
          <a:extLst>
            <a:ext uri="{FF2B5EF4-FFF2-40B4-BE49-F238E27FC236}">
              <a16:creationId xmlns:a16="http://schemas.microsoft.com/office/drawing/2014/main" xmlns="" id="{97F76F60-B81E-1709-915C-F2B957DC7912}"/>
            </a:ext>
          </a:extLst>
        </xdr:cNvPr>
        <xdr:cNvSpPr/>
      </xdr:nvSpPr>
      <xdr:spPr>
        <a:xfrm>
          <a:off x="12700" y="743572300"/>
          <a:ext cx="723900" cy="857250"/>
        </a:xfrm>
        <a:prstGeom prst="rect">
          <a:avLst/>
        </a:prstGeom>
        <a:blipFill>
          <a:blip xmlns:r="http://schemas.openxmlformats.org/officeDocument/2006/relationships" r:embed="rId1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789</xdr:row>
      <xdr:rowOff>12720</xdr:rowOff>
    </xdr:from>
    <xdr:to>
      <xdr:col>0</xdr:col>
      <xdr:colOff>736600</xdr:colOff>
      <xdr:row>789</xdr:row>
      <xdr:rowOff>869970</xdr:rowOff>
    </xdr:to>
    <xdr:sp macro="" textlink="">
      <xdr:nvSpPr>
        <xdr:cNvPr id="844" name="Rectangle 843">
          <a:extLst>
            <a:ext uri="{FF2B5EF4-FFF2-40B4-BE49-F238E27FC236}">
              <a16:creationId xmlns:a16="http://schemas.microsoft.com/office/drawing/2014/main" xmlns="" id="{6A9DB9CA-6640-CB63-78A4-F5257F4E2A6C}"/>
            </a:ext>
          </a:extLst>
        </xdr:cNvPr>
        <xdr:cNvSpPr/>
      </xdr:nvSpPr>
      <xdr:spPr>
        <a:xfrm>
          <a:off x="12700" y="744456240"/>
          <a:ext cx="723900" cy="857250"/>
        </a:xfrm>
        <a:prstGeom prst="rect">
          <a:avLst/>
        </a:prstGeom>
        <a:blipFill>
          <a:blip xmlns:r="http://schemas.openxmlformats.org/officeDocument/2006/relationships" r:embed="rId1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790</xdr:row>
      <xdr:rowOff>12690</xdr:rowOff>
    </xdr:from>
    <xdr:to>
      <xdr:col>0</xdr:col>
      <xdr:colOff>736600</xdr:colOff>
      <xdr:row>790</xdr:row>
      <xdr:rowOff>869940</xdr:rowOff>
    </xdr:to>
    <xdr:sp macro="" textlink="">
      <xdr:nvSpPr>
        <xdr:cNvPr id="845" name="Rectangle 844">
          <a:extLst>
            <a:ext uri="{FF2B5EF4-FFF2-40B4-BE49-F238E27FC236}">
              <a16:creationId xmlns:a16="http://schemas.microsoft.com/office/drawing/2014/main" xmlns="" id="{9EB0D5D4-63DA-4248-F4E5-BB4178C9EE59}"/>
            </a:ext>
          </a:extLst>
        </xdr:cNvPr>
        <xdr:cNvSpPr/>
      </xdr:nvSpPr>
      <xdr:spPr>
        <a:xfrm>
          <a:off x="12700" y="745340130"/>
          <a:ext cx="723900" cy="857250"/>
        </a:xfrm>
        <a:prstGeom prst="rect">
          <a:avLst/>
        </a:prstGeom>
        <a:blipFill>
          <a:blip xmlns:r="http://schemas.openxmlformats.org/officeDocument/2006/relationships" r:embed="rId1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791</xdr:row>
      <xdr:rowOff>12710</xdr:rowOff>
    </xdr:from>
    <xdr:to>
      <xdr:col>0</xdr:col>
      <xdr:colOff>736600</xdr:colOff>
      <xdr:row>791</xdr:row>
      <xdr:rowOff>869960</xdr:rowOff>
    </xdr:to>
    <xdr:sp macro="" textlink="">
      <xdr:nvSpPr>
        <xdr:cNvPr id="846" name="Rectangle 845">
          <a:extLst>
            <a:ext uri="{FF2B5EF4-FFF2-40B4-BE49-F238E27FC236}">
              <a16:creationId xmlns:a16="http://schemas.microsoft.com/office/drawing/2014/main" xmlns="" id="{4EC1C53E-4451-E7F7-D05C-34D1902B7C93}"/>
            </a:ext>
          </a:extLst>
        </xdr:cNvPr>
        <xdr:cNvSpPr/>
      </xdr:nvSpPr>
      <xdr:spPr>
        <a:xfrm>
          <a:off x="12700" y="746224070"/>
          <a:ext cx="723900" cy="857250"/>
        </a:xfrm>
        <a:prstGeom prst="rect">
          <a:avLst/>
        </a:prstGeom>
        <a:blipFill>
          <a:blip xmlns:r="http://schemas.openxmlformats.org/officeDocument/2006/relationships" r:embed="rId1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792</xdr:row>
      <xdr:rowOff>12680</xdr:rowOff>
    </xdr:from>
    <xdr:to>
      <xdr:col>0</xdr:col>
      <xdr:colOff>736600</xdr:colOff>
      <xdr:row>792</xdr:row>
      <xdr:rowOff>869930</xdr:rowOff>
    </xdr:to>
    <xdr:sp macro="" textlink="">
      <xdr:nvSpPr>
        <xdr:cNvPr id="847" name="Rectangle 846">
          <a:extLst>
            <a:ext uri="{FF2B5EF4-FFF2-40B4-BE49-F238E27FC236}">
              <a16:creationId xmlns:a16="http://schemas.microsoft.com/office/drawing/2014/main" xmlns="" id="{BDB9F1AB-795C-F404-A3C3-DF908AC39F69}"/>
            </a:ext>
          </a:extLst>
        </xdr:cNvPr>
        <xdr:cNvSpPr/>
      </xdr:nvSpPr>
      <xdr:spPr>
        <a:xfrm>
          <a:off x="12700" y="747107960"/>
          <a:ext cx="723900" cy="857250"/>
        </a:xfrm>
        <a:prstGeom prst="rect">
          <a:avLst/>
        </a:prstGeom>
        <a:blipFill>
          <a:blip xmlns:r="http://schemas.openxmlformats.org/officeDocument/2006/relationships" r:embed="rId164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793</xdr:row>
      <xdr:rowOff>12700</xdr:rowOff>
    </xdr:from>
    <xdr:to>
      <xdr:col>0</xdr:col>
      <xdr:colOff>736600</xdr:colOff>
      <xdr:row>793</xdr:row>
      <xdr:rowOff>869950</xdr:rowOff>
    </xdr:to>
    <xdr:sp macro="" textlink="">
      <xdr:nvSpPr>
        <xdr:cNvPr id="848" name="Rectangle 847">
          <a:extLst>
            <a:ext uri="{FF2B5EF4-FFF2-40B4-BE49-F238E27FC236}">
              <a16:creationId xmlns:a16="http://schemas.microsoft.com/office/drawing/2014/main" xmlns="" id="{4C383B89-41AB-672A-A334-DA3F9B62E9EF}"/>
            </a:ext>
          </a:extLst>
        </xdr:cNvPr>
        <xdr:cNvSpPr/>
      </xdr:nvSpPr>
      <xdr:spPr>
        <a:xfrm>
          <a:off x="12700" y="747991900"/>
          <a:ext cx="723900" cy="857250"/>
        </a:xfrm>
        <a:prstGeom prst="rect">
          <a:avLst/>
        </a:prstGeom>
        <a:blipFill>
          <a:blip xmlns:r="http://schemas.openxmlformats.org/officeDocument/2006/relationships" r:embed="rId1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794</xdr:row>
      <xdr:rowOff>12720</xdr:rowOff>
    </xdr:from>
    <xdr:to>
      <xdr:col>0</xdr:col>
      <xdr:colOff>736600</xdr:colOff>
      <xdr:row>794</xdr:row>
      <xdr:rowOff>869970</xdr:rowOff>
    </xdr:to>
    <xdr:sp macro="" textlink="">
      <xdr:nvSpPr>
        <xdr:cNvPr id="849" name="Rectangle 848">
          <a:extLst>
            <a:ext uri="{FF2B5EF4-FFF2-40B4-BE49-F238E27FC236}">
              <a16:creationId xmlns:a16="http://schemas.microsoft.com/office/drawing/2014/main" xmlns="" id="{FBDABA95-4EE4-30B2-9F62-E0263A929285}"/>
            </a:ext>
          </a:extLst>
        </xdr:cNvPr>
        <xdr:cNvSpPr/>
      </xdr:nvSpPr>
      <xdr:spPr>
        <a:xfrm>
          <a:off x="12700" y="748875840"/>
          <a:ext cx="723900" cy="857250"/>
        </a:xfrm>
        <a:prstGeom prst="rect">
          <a:avLst/>
        </a:prstGeom>
        <a:blipFill>
          <a:blip xmlns:r="http://schemas.openxmlformats.org/officeDocument/2006/relationships" r:embed="rId1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795</xdr:row>
      <xdr:rowOff>12690</xdr:rowOff>
    </xdr:from>
    <xdr:to>
      <xdr:col>0</xdr:col>
      <xdr:colOff>736600</xdr:colOff>
      <xdr:row>795</xdr:row>
      <xdr:rowOff>869940</xdr:rowOff>
    </xdr:to>
    <xdr:sp macro="" textlink="">
      <xdr:nvSpPr>
        <xdr:cNvPr id="850" name="Rectangle 849">
          <a:extLst>
            <a:ext uri="{FF2B5EF4-FFF2-40B4-BE49-F238E27FC236}">
              <a16:creationId xmlns:a16="http://schemas.microsoft.com/office/drawing/2014/main" xmlns="" id="{45127571-9108-1D17-E4E3-7B4CA80D00A0}"/>
            </a:ext>
          </a:extLst>
        </xdr:cNvPr>
        <xdr:cNvSpPr/>
      </xdr:nvSpPr>
      <xdr:spPr>
        <a:xfrm>
          <a:off x="12700" y="749759730"/>
          <a:ext cx="723900" cy="857250"/>
        </a:xfrm>
        <a:prstGeom prst="rect">
          <a:avLst/>
        </a:prstGeom>
        <a:blipFill>
          <a:blip xmlns:r="http://schemas.openxmlformats.org/officeDocument/2006/relationships" r:embed="rId1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796</xdr:row>
      <xdr:rowOff>12710</xdr:rowOff>
    </xdr:from>
    <xdr:to>
      <xdr:col>0</xdr:col>
      <xdr:colOff>736600</xdr:colOff>
      <xdr:row>796</xdr:row>
      <xdr:rowOff>869960</xdr:rowOff>
    </xdr:to>
    <xdr:sp macro="" textlink="">
      <xdr:nvSpPr>
        <xdr:cNvPr id="851" name="Rectangle 850">
          <a:extLst>
            <a:ext uri="{FF2B5EF4-FFF2-40B4-BE49-F238E27FC236}">
              <a16:creationId xmlns:a16="http://schemas.microsoft.com/office/drawing/2014/main" xmlns="" id="{8DF5CC08-832D-3AE8-FFE4-88EE44152EEA}"/>
            </a:ext>
          </a:extLst>
        </xdr:cNvPr>
        <xdr:cNvSpPr/>
      </xdr:nvSpPr>
      <xdr:spPr>
        <a:xfrm>
          <a:off x="12700" y="750643670"/>
          <a:ext cx="723900" cy="857250"/>
        </a:xfrm>
        <a:prstGeom prst="rect">
          <a:avLst/>
        </a:prstGeom>
        <a:blipFill>
          <a:blip xmlns:r="http://schemas.openxmlformats.org/officeDocument/2006/relationships" r:embed="rId1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797</xdr:row>
      <xdr:rowOff>12680</xdr:rowOff>
    </xdr:from>
    <xdr:to>
      <xdr:col>0</xdr:col>
      <xdr:colOff>736600</xdr:colOff>
      <xdr:row>797</xdr:row>
      <xdr:rowOff>869930</xdr:rowOff>
    </xdr:to>
    <xdr:sp macro="" textlink="">
      <xdr:nvSpPr>
        <xdr:cNvPr id="852" name="Rectangle 851">
          <a:extLst>
            <a:ext uri="{FF2B5EF4-FFF2-40B4-BE49-F238E27FC236}">
              <a16:creationId xmlns:a16="http://schemas.microsoft.com/office/drawing/2014/main" xmlns="" id="{4CE5F129-F482-A406-4261-EF44022FAC0B}"/>
            </a:ext>
          </a:extLst>
        </xdr:cNvPr>
        <xdr:cNvSpPr/>
      </xdr:nvSpPr>
      <xdr:spPr>
        <a:xfrm>
          <a:off x="12700" y="751527560"/>
          <a:ext cx="723900" cy="857250"/>
        </a:xfrm>
        <a:prstGeom prst="rect">
          <a:avLst/>
        </a:prstGeom>
        <a:blipFill>
          <a:blip xmlns:r="http://schemas.openxmlformats.org/officeDocument/2006/relationships" r:embed="rId1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798</xdr:row>
      <xdr:rowOff>12700</xdr:rowOff>
    </xdr:from>
    <xdr:to>
      <xdr:col>0</xdr:col>
      <xdr:colOff>736600</xdr:colOff>
      <xdr:row>798</xdr:row>
      <xdr:rowOff>869950</xdr:rowOff>
    </xdr:to>
    <xdr:sp macro="" textlink="">
      <xdr:nvSpPr>
        <xdr:cNvPr id="853" name="Rectangle 852">
          <a:extLst>
            <a:ext uri="{FF2B5EF4-FFF2-40B4-BE49-F238E27FC236}">
              <a16:creationId xmlns:a16="http://schemas.microsoft.com/office/drawing/2014/main" xmlns="" id="{BF8D4FDB-3DB7-1CD8-73AF-69F7E5D11DC1}"/>
            </a:ext>
          </a:extLst>
        </xdr:cNvPr>
        <xdr:cNvSpPr/>
      </xdr:nvSpPr>
      <xdr:spPr>
        <a:xfrm>
          <a:off x="12700" y="752411500"/>
          <a:ext cx="723900" cy="857250"/>
        </a:xfrm>
        <a:prstGeom prst="rect">
          <a:avLst/>
        </a:prstGeom>
        <a:blipFill>
          <a:blip xmlns:r="http://schemas.openxmlformats.org/officeDocument/2006/relationships" r:embed="rId165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799</xdr:row>
      <xdr:rowOff>12720</xdr:rowOff>
    </xdr:from>
    <xdr:to>
      <xdr:col>0</xdr:col>
      <xdr:colOff>736600</xdr:colOff>
      <xdr:row>799</xdr:row>
      <xdr:rowOff>869970</xdr:rowOff>
    </xdr:to>
    <xdr:sp macro="" textlink="">
      <xdr:nvSpPr>
        <xdr:cNvPr id="854" name="Rectangle 853">
          <a:extLst>
            <a:ext uri="{FF2B5EF4-FFF2-40B4-BE49-F238E27FC236}">
              <a16:creationId xmlns:a16="http://schemas.microsoft.com/office/drawing/2014/main" xmlns="" id="{57C55EDA-468E-AC4B-B814-8AF15C6B5F6B}"/>
            </a:ext>
          </a:extLst>
        </xdr:cNvPr>
        <xdr:cNvSpPr/>
      </xdr:nvSpPr>
      <xdr:spPr>
        <a:xfrm>
          <a:off x="12700" y="753295440"/>
          <a:ext cx="723900" cy="857250"/>
        </a:xfrm>
        <a:prstGeom prst="rect">
          <a:avLst/>
        </a:prstGeom>
        <a:blipFill>
          <a:blip xmlns:r="http://schemas.openxmlformats.org/officeDocument/2006/relationships" r:embed="rId1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800</xdr:row>
      <xdr:rowOff>12690</xdr:rowOff>
    </xdr:from>
    <xdr:to>
      <xdr:col>0</xdr:col>
      <xdr:colOff>736600</xdr:colOff>
      <xdr:row>800</xdr:row>
      <xdr:rowOff>869940</xdr:rowOff>
    </xdr:to>
    <xdr:sp macro="" textlink="">
      <xdr:nvSpPr>
        <xdr:cNvPr id="855" name="Rectangle 854">
          <a:extLst>
            <a:ext uri="{FF2B5EF4-FFF2-40B4-BE49-F238E27FC236}">
              <a16:creationId xmlns:a16="http://schemas.microsoft.com/office/drawing/2014/main" xmlns="" id="{9A1DE73D-F845-DFF3-6EB9-07C8AC9349F9}"/>
            </a:ext>
          </a:extLst>
        </xdr:cNvPr>
        <xdr:cNvSpPr/>
      </xdr:nvSpPr>
      <xdr:spPr>
        <a:xfrm>
          <a:off x="12700" y="754179330"/>
          <a:ext cx="723900" cy="857250"/>
        </a:xfrm>
        <a:prstGeom prst="rect">
          <a:avLst/>
        </a:prstGeom>
        <a:blipFill>
          <a:blip xmlns:r="http://schemas.openxmlformats.org/officeDocument/2006/relationships" r:embed="rId1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801</xdr:row>
      <xdr:rowOff>12710</xdr:rowOff>
    </xdr:from>
    <xdr:to>
      <xdr:col>0</xdr:col>
      <xdr:colOff>736600</xdr:colOff>
      <xdr:row>801</xdr:row>
      <xdr:rowOff>869960</xdr:rowOff>
    </xdr:to>
    <xdr:sp macro="" textlink="">
      <xdr:nvSpPr>
        <xdr:cNvPr id="856" name="Rectangle 855">
          <a:extLst>
            <a:ext uri="{FF2B5EF4-FFF2-40B4-BE49-F238E27FC236}">
              <a16:creationId xmlns:a16="http://schemas.microsoft.com/office/drawing/2014/main" xmlns="" id="{13B65622-6CD0-70B7-093E-27BDFD4C00DF}"/>
            </a:ext>
          </a:extLst>
        </xdr:cNvPr>
        <xdr:cNvSpPr/>
      </xdr:nvSpPr>
      <xdr:spPr>
        <a:xfrm>
          <a:off x="12700" y="755063270"/>
          <a:ext cx="723900" cy="857250"/>
        </a:xfrm>
        <a:prstGeom prst="rect">
          <a:avLst/>
        </a:prstGeom>
        <a:blipFill>
          <a:blip xmlns:r="http://schemas.openxmlformats.org/officeDocument/2006/relationships" r:embed="rId1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802</xdr:row>
      <xdr:rowOff>12680</xdr:rowOff>
    </xdr:from>
    <xdr:to>
      <xdr:col>0</xdr:col>
      <xdr:colOff>736600</xdr:colOff>
      <xdr:row>802</xdr:row>
      <xdr:rowOff>869930</xdr:rowOff>
    </xdr:to>
    <xdr:sp macro="" textlink="">
      <xdr:nvSpPr>
        <xdr:cNvPr id="857" name="Rectangle 856">
          <a:extLst>
            <a:ext uri="{FF2B5EF4-FFF2-40B4-BE49-F238E27FC236}">
              <a16:creationId xmlns:a16="http://schemas.microsoft.com/office/drawing/2014/main" xmlns="" id="{F4B593BF-6A5D-9300-7753-1B863CC7CE81}"/>
            </a:ext>
          </a:extLst>
        </xdr:cNvPr>
        <xdr:cNvSpPr/>
      </xdr:nvSpPr>
      <xdr:spPr>
        <a:xfrm>
          <a:off x="12700" y="755947160"/>
          <a:ext cx="723900" cy="857250"/>
        </a:xfrm>
        <a:prstGeom prst="rect">
          <a:avLst/>
        </a:prstGeom>
        <a:blipFill>
          <a:blip xmlns:r="http://schemas.openxmlformats.org/officeDocument/2006/relationships" r:embed="rId1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803</xdr:row>
      <xdr:rowOff>12700</xdr:rowOff>
    </xdr:from>
    <xdr:to>
      <xdr:col>0</xdr:col>
      <xdr:colOff>736600</xdr:colOff>
      <xdr:row>803</xdr:row>
      <xdr:rowOff>869950</xdr:rowOff>
    </xdr:to>
    <xdr:sp macro="" textlink="">
      <xdr:nvSpPr>
        <xdr:cNvPr id="858" name="Rectangle 857">
          <a:extLst>
            <a:ext uri="{FF2B5EF4-FFF2-40B4-BE49-F238E27FC236}">
              <a16:creationId xmlns:a16="http://schemas.microsoft.com/office/drawing/2014/main" xmlns="" id="{8B63048A-C682-45AD-CD9B-756B3C8929FB}"/>
            </a:ext>
          </a:extLst>
        </xdr:cNvPr>
        <xdr:cNvSpPr/>
      </xdr:nvSpPr>
      <xdr:spPr>
        <a:xfrm>
          <a:off x="12700" y="756831100"/>
          <a:ext cx="723900" cy="857250"/>
        </a:xfrm>
        <a:prstGeom prst="rect">
          <a:avLst/>
        </a:prstGeom>
        <a:blipFill>
          <a:blip xmlns:r="http://schemas.openxmlformats.org/officeDocument/2006/relationships" r:embed="rId1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804</xdr:row>
      <xdr:rowOff>12720</xdr:rowOff>
    </xdr:from>
    <xdr:to>
      <xdr:col>0</xdr:col>
      <xdr:colOff>736600</xdr:colOff>
      <xdr:row>804</xdr:row>
      <xdr:rowOff>869970</xdr:rowOff>
    </xdr:to>
    <xdr:sp macro="" textlink="">
      <xdr:nvSpPr>
        <xdr:cNvPr id="859" name="Rectangle 858">
          <a:extLst>
            <a:ext uri="{FF2B5EF4-FFF2-40B4-BE49-F238E27FC236}">
              <a16:creationId xmlns:a16="http://schemas.microsoft.com/office/drawing/2014/main" xmlns="" id="{21E1D9B1-0CFA-1B50-781D-DC827099C153}"/>
            </a:ext>
          </a:extLst>
        </xdr:cNvPr>
        <xdr:cNvSpPr/>
      </xdr:nvSpPr>
      <xdr:spPr>
        <a:xfrm>
          <a:off x="12700" y="757715040"/>
          <a:ext cx="723900" cy="857250"/>
        </a:xfrm>
        <a:prstGeom prst="rect">
          <a:avLst/>
        </a:prstGeom>
        <a:blipFill>
          <a:blip xmlns:r="http://schemas.openxmlformats.org/officeDocument/2006/relationships" r:embed="rId166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805</xdr:row>
      <xdr:rowOff>12690</xdr:rowOff>
    </xdr:from>
    <xdr:to>
      <xdr:col>0</xdr:col>
      <xdr:colOff>736600</xdr:colOff>
      <xdr:row>805</xdr:row>
      <xdr:rowOff>869940</xdr:rowOff>
    </xdr:to>
    <xdr:sp macro="" textlink="">
      <xdr:nvSpPr>
        <xdr:cNvPr id="860" name="Rectangle 859">
          <a:extLst>
            <a:ext uri="{FF2B5EF4-FFF2-40B4-BE49-F238E27FC236}">
              <a16:creationId xmlns:a16="http://schemas.microsoft.com/office/drawing/2014/main" xmlns="" id="{BBC3C674-88AA-4AAF-0185-348DC8AABEA7}"/>
            </a:ext>
          </a:extLst>
        </xdr:cNvPr>
        <xdr:cNvSpPr/>
      </xdr:nvSpPr>
      <xdr:spPr>
        <a:xfrm>
          <a:off x="12700" y="758598930"/>
          <a:ext cx="723900" cy="857250"/>
        </a:xfrm>
        <a:prstGeom prst="rect">
          <a:avLst/>
        </a:prstGeom>
        <a:blipFill>
          <a:blip xmlns:r="http://schemas.openxmlformats.org/officeDocument/2006/relationships" r:embed="rId1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806</xdr:row>
      <xdr:rowOff>12710</xdr:rowOff>
    </xdr:from>
    <xdr:to>
      <xdr:col>0</xdr:col>
      <xdr:colOff>736600</xdr:colOff>
      <xdr:row>806</xdr:row>
      <xdr:rowOff>869960</xdr:rowOff>
    </xdr:to>
    <xdr:sp macro="" textlink="">
      <xdr:nvSpPr>
        <xdr:cNvPr id="861" name="Rectangle 860">
          <a:extLst>
            <a:ext uri="{FF2B5EF4-FFF2-40B4-BE49-F238E27FC236}">
              <a16:creationId xmlns:a16="http://schemas.microsoft.com/office/drawing/2014/main" xmlns="" id="{A14D8EA4-31E7-8E66-5ABA-186D91D2E8B6}"/>
            </a:ext>
          </a:extLst>
        </xdr:cNvPr>
        <xdr:cNvSpPr/>
      </xdr:nvSpPr>
      <xdr:spPr>
        <a:xfrm>
          <a:off x="12700" y="759482870"/>
          <a:ext cx="723900" cy="857250"/>
        </a:xfrm>
        <a:prstGeom prst="rect">
          <a:avLst/>
        </a:prstGeom>
        <a:blipFill>
          <a:blip xmlns:r="http://schemas.openxmlformats.org/officeDocument/2006/relationships" r:embed="rId1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807</xdr:row>
      <xdr:rowOff>12680</xdr:rowOff>
    </xdr:from>
    <xdr:to>
      <xdr:col>0</xdr:col>
      <xdr:colOff>736600</xdr:colOff>
      <xdr:row>807</xdr:row>
      <xdr:rowOff>869930</xdr:rowOff>
    </xdr:to>
    <xdr:sp macro="" textlink="">
      <xdr:nvSpPr>
        <xdr:cNvPr id="862" name="Rectangle 861">
          <a:extLst>
            <a:ext uri="{FF2B5EF4-FFF2-40B4-BE49-F238E27FC236}">
              <a16:creationId xmlns:a16="http://schemas.microsoft.com/office/drawing/2014/main" xmlns="" id="{A236BC7F-D4C7-C4B9-72BA-989CB1C74D5B}"/>
            </a:ext>
          </a:extLst>
        </xdr:cNvPr>
        <xdr:cNvSpPr/>
      </xdr:nvSpPr>
      <xdr:spPr>
        <a:xfrm>
          <a:off x="12700" y="760366760"/>
          <a:ext cx="723900" cy="857250"/>
        </a:xfrm>
        <a:prstGeom prst="rect">
          <a:avLst/>
        </a:prstGeom>
        <a:blipFill>
          <a:blip xmlns:r="http://schemas.openxmlformats.org/officeDocument/2006/relationships" r:embed="rId1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808</xdr:row>
      <xdr:rowOff>12700</xdr:rowOff>
    </xdr:from>
    <xdr:to>
      <xdr:col>0</xdr:col>
      <xdr:colOff>736600</xdr:colOff>
      <xdr:row>808</xdr:row>
      <xdr:rowOff>869950</xdr:rowOff>
    </xdr:to>
    <xdr:sp macro="" textlink="">
      <xdr:nvSpPr>
        <xdr:cNvPr id="863" name="Rectangle 862">
          <a:extLst>
            <a:ext uri="{FF2B5EF4-FFF2-40B4-BE49-F238E27FC236}">
              <a16:creationId xmlns:a16="http://schemas.microsoft.com/office/drawing/2014/main" xmlns="" id="{9987194F-7ED7-902E-19BC-E52AD2183687}"/>
            </a:ext>
          </a:extLst>
        </xdr:cNvPr>
        <xdr:cNvSpPr/>
      </xdr:nvSpPr>
      <xdr:spPr>
        <a:xfrm>
          <a:off x="12700" y="761250700"/>
          <a:ext cx="723900" cy="857250"/>
        </a:xfrm>
        <a:prstGeom prst="rect">
          <a:avLst/>
        </a:prstGeom>
        <a:blipFill>
          <a:blip xmlns:r="http://schemas.openxmlformats.org/officeDocument/2006/relationships" r:embed="rId1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12700</xdr:colOff>
      <xdr:row>809</xdr:row>
      <xdr:rowOff>12720</xdr:rowOff>
    </xdr:from>
    <xdr:to>
      <xdr:col>0</xdr:col>
      <xdr:colOff>736600</xdr:colOff>
      <xdr:row>809</xdr:row>
      <xdr:rowOff>869970</xdr:rowOff>
    </xdr:to>
    <xdr:sp macro="" textlink="">
      <xdr:nvSpPr>
        <xdr:cNvPr id="864" name="Rectangle 863">
          <a:extLst>
            <a:ext uri="{FF2B5EF4-FFF2-40B4-BE49-F238E27FC236}">
              <a16:creationId xmlns:a16="http://schemas.microsoft.com/office/drawing/2014/main" xmlns="" id="{F87824C8-6076-4447-3193-C78462FDD9F1}"/>
            </a:ext>
          </a:extLst>
        </xdr:cNvPr>
        <xdr:cNvSpPr/>
      </xdr:nvSpPr>
      <xdr:spPr>
        <a:xfrm>
          <a:off x="12700" y="762134640"/>
          <a:ext cx="723900" cy="857250"/>
        </a:xfrm>
        <a:prstGeom prst="rect">
          <a:avLst/>
        </a:prstGeom>
        <a:blipFill>
          <a:blip xmlns:r="http://schemas.openxmlformats.org/officeDocument/2006/relationships" r:embed="rId167"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CALVIN%20KLEIN%20SS25_%20(003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709.665043634261" createdVersion="8" refreshedVersion="8" minRefreshableVersion="3" recordCount="809">
  <cacheSource type="worksheet">
    <worksheetSource ref="A1:AE810" sheet="Sheet1" r:id="rId2"/>
  </cacheSource>
  <cacheFields count="34">
    <cacheField name="FOTO" numFmtId="0">
      <sharedItems containsNonDate="0" containsString="0" containsBlank="1"/>
    </cacheField>
    <cacheField name="Generic Article" numFmtId="0">
      <sharedItems/>
    </cacheField>
    <cacheField name="Sales Organization" numFmtId="0">
      <sharedItems/>
    </cacheField>
    <cacheField name="Division" numFmtId="0">
      <sharedItems count="3">
        <s v="CK JW"/>
        <s v="CK WW"/>
        <s v="CK F"/>
      </sharedItems>
    </cacheField>
    <cacheField name="Season Year" numFmtId="0">
      <sharedItems/>
    </cacheField>
    <cacheField name="Season Main" numFmtId="0">
      <sharedItems/>
    </cacheField>
    <cacheField name="Season Sub" numFmtId="0">
      <sharedItems/>
    </cacheField>
    <cacheField name="Sales Document Type Cluster" numFmtId="0">
      <sharedItems/>
    </cacheField>
    <cacheField name="Sales Document" numFmtId="0">
      <sharedItems/>
    </cacheField>
    <cacheField name="Delivery Note" numFmtId="0">
      <sharedItems/>
    </cacheField>
    <cacheField name="Actual GI Date" numFmtId="0">
      <sharedItems/>
    </cacheField>
    <cacheField name="Customer PO" numFmtId="0">
      <sharedItems/>
    </cacheField>
    <cacheField name="Generic Article2" numFmtId="0">
      <sharedItems/>
    </cacheField>
    <cacheField name="des" numFmtId="0">
      <sharedItems/>
    </cacheField>
    <cacheField name="Article Size" numFmtId="0">
      <sharedItems/>
    </cacheField>
    <cacheField name="GTIN" numFmtId="0">
      <sharedItems/>
    </cacheField>
    <cacheField name="Commodity Code Vendor" numFmtId="0">
      <sharedItems/>
    </cacheField>
    <cacheField name="Article Country of Origin" numFmtId="0">
      <sharedItems/>
    </cacheField>
    <cacheField name="Article Fiber Components" numFmtId="0">
      <sharedItems/>
    </cacheField>
    <cacheField name="Article Color Text" numFmtId="0">
      <sharedItems/>
    </cacheField>
    <cacheField name="Article MH2 Gender" numFmtId="0">
      <sharedItems/>
    </cacheField>
    <cacheField name="Article MH4 Business" numFmtId="0">
      <sharedItems/>
    </cacheField>
    <cacheField name="Article MH5 Product Group" numFmtId="0">
      <sharedItems/>
    </cacheField>
    <cacheField name="RDD Calendar Year Month" numFmtId="0">
      <sharedItems/>
    </cacheField>
    <cacheField name="Price Wholesale" numFmtId="0">
      <sharedItems/>
    </cacheField>
    <cacheField name="Price Retail" numFmtId="0">
      <sharedItems/>
    </cacheField>
    <cacheField name="Rejection Reason" numFmtId="0">
      <sharedItems/>
    </cacheField>
    <cacheField name="-" numFmtId="0">
      <sharedItems/>
    </cacheField>
    <cacheField name="Confirmed Qty" numFmtId="37">
      <sharedItems containsSemiMixedTypes="0" containsString="0" containsNumber="1" containsInteger="1" minValue="1" maxValue="22"/>
    </cacheField>
    <cacheField name="Shipped Qty" numFmtId="37">
      <sharedItems containsSemiMixedTypes="0" containsString="0" containsNumber="1" containsInteger="1" minValue="0" maxValue="0"/>
    </cacheField>
    <cacheField name="Rejected Qty" numFmtId="37">
      <sharedItems containsSemiMixedTypes="0" containsString="0" containsNumber="1" containsInteger="1" minValue="0" maxValue="0"/>
    </cacheField>
    <cacheField name="Ordered Wholesale Value" numFmtId="165">
      <sharedItems containsSemiMixedTypes="0" containsString="0" containsNumber="1" minValue="20.8" maxValue="530.75"/>
    </cacheField>
    <cacheField name="Confirmed Wholesale Value EUR" numFmtId="165">
      <sharedItems containsSemiMixedTypes="0" containsString="0" containsNumber="1" minValue="20.8" maxValue="530.75"/>
    </cacheField>
    <cacheField name="Confirmed Retail Value" numFmtId="165">
      <sharedItems containsSemiMixedTypes="0" containsString="0" containsNumber="1" minValue="49.9" maxValue="1318.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9">
  <r>
    <m/>
    <s v="J30J315603CK1"/>
    <s v="CK Italy"/>
    <x v="0"/>
    <s v="2025"/>
    <s v="Winter/Spring"/>
    <s v="SP"/>
    <s v="Forward"/>
    <s v="0505648356"/>
    <s v="#"/>
    <s v="#"/>
    <s v="CKJM-SS25 "/>
    <s v="J30J315603CK1"/>
    <s v="TIPPING POLO, CK1"/>
    <s v="L"/>
    <s v="8721107487557"/>
    <s v="6105100000"/>
    <s v="Vietnam"/>
    <s v="BETTER COTTON INITIATIVE (94%), ELASTANE (6%)"/>
    <s v="Vintage Indigo"/>
    <s v="Men"/>
    <s v="SPORTSWEAR"/>
    <s v="Polos"/>
    <s v="202502"/>
    <s v="28.1"/>
    <s v="69.9"/>
    <s v=""/>
    <s v="##"/>
    <n v="13"/>
    <n v="0"/>
    <n v="0"/>
    <n v="365.3"/>
    <n v="365.3"/>
    <n v="908.7"/>
  </r>
  <r>
    <m/>
    <s v="J30J315603CK1"/>
    <s v="CK Italy"/>
    <x v="0"/>
    <s v="2025"/>
    <s v="Winter/Spring"/>
    <s v="SP"/>
    <s v="Forward"/>
    <s v="0505648356"/>
    <s v="#"/>
    <s v="#"/>
    <s v="CKJM-SS25 "/>
    <s v="J30J315603CK1"/>
    <s v="TIPPING POLO, CK1"/>
    <s v="M"/>
    <s v="8721107487335"/>
    <s v="6105100000"/>
    <s v="Vietnam"/>
    <s v="BETTER COTTON INITIATIVE (94%), ELASTANE (6%)"/>
    <s v="Vintage Indigo"/>
    <s v="Men"/>
    <s v="SPORTSWEAR"/>
    <s v="Polos"/>
    <s v="202502"/>
    <s v="28.1"/>
    <s v="69.9"/>
    <s v=""/>
    <s v="##"/>
    <n v="10"/>
    <n v="0"/>
    <n v="0"/>
    <n v="281"/>
    <n v="281"/>
    <n v="699"/>
  </r>
  <r>
    <m/>
    <s v="J30J315603CK1"/>
    <s v="CK Italy"/>
    <x v="0"/>
    <s v="2025"/>
    <s v="Winter/Spring"/>
    <s v="SP"/>
    <s v="Forward"/>
    <s v="0505648356"/>
    <s v="#"/>
    <s v="#"/>
    <s v="CKJM-SS25 "/>
    <s v="J30J315603CK1"/>
    <s v="TIPPING POLO, CK1"/>
    <s v="S"/>
    <s v="8721107487212"/>
    <s v="6105100000"/>
    <s v="Vietnam"/>
    <s v="BETTER COTTON INITIATIVE (94%), ELASTANE (6%)"/>
    <s v="Vintage Indigo"/>
    <s v="Men"/>
    <s v="SPORTSWEAR"/>
    <s v="Polos"/>
    <s v="202502"/>
    <s v="28.1"/>
    <s v="69.9"/>
    <s v=""/>
    <s v="##"/>
    <n v="7"/>
    <n v="0"/>
    <n v="0"/>
    <n v="196.7"/>
    <n v="196.7"/>
    <n v="489.3"/>
  </r>
  <r>
    <m/>
    <s v="J30J315603CK1"/>
    <s v="CK Italy"/>
    <x v="0"/>
    <s v="2025"/>
    <s v="Winter/Spring"/>
    <s v="SP"/>
    <s v="Forward"/>
    <s v="0505648356"/>
    <s v="#"/>
    <s v="#"/>
    <s v="CKJM-SS25 "/>
    <s v="J30J315603CK1"/>
    <s v="TIPPING POLO, CK1"/>
    <s v="XL"/>
    <s v="8721107487731"/>
    <s v="6105100000"/>
    <s v="Vietnam"/>
    <s v="BETTER COTTON INITIATIVE (94%), ELASTANE (6%)"/>
    <s v="Vintage Indigo"/>
    <s v="Men"/>
    <s v="SPORTSWEAR"/>
    <s v="Polos"/>
    <s v="202502"/>
    <s v="28.1"/>
    <s v="69.9"/>
    <s v=""/>
    <s v="##"/>
    <n v="12"/>
    <n v="0"/>
    <n v="0"/>
    <n v="337.2"/>
    <n v="337.2"/>
    <n v="838.8"/>
  </r>
  <r>
    <m/>
    <s v="J30J315603CK1"/>
    <s v="CK Italy"/>
    <x v="0"/>
    <s v="2025"/>
    <s v="Winter/Spring"/>
    <s v="SP"/>
    <s v="Forward"/>
    <s v="0505648356"/>
    <s v="#"/>
    <s v="#"/>
    <s v="CKJM-SS25 "/>
    <s v="J30J315603CK1"/>
    <s v="TIPPING POLO, CK1"/>
    <s v="XXL"/>
    <s v="8721107487939"/>
    <s v="6105100000"/>
    <s v="Vietnam"/>
    <s v="BETTER COTTON INITIATIVE (94%), ELASTANE (6%)"/>
    <s v="Vintage Indigo"/>
    <s v="Men"/>
    <s v="SPORTSWEAR"/>
    <s v="Polos"/>
    <s v="202502"/>
    <s v="28.1"/>
    <s v="69.9"/>
    <s v=""/>
    <s v="##"/>
    <n v="6"/>
    <n v="0"/>
    <n v="0"/>
    <n v="168.6"/>
    <n v="168.6"/>
    <n v="419.4"/>
  </r>
  <r>
    <m/>
    <s v="J30J315603HI0"/>
    <s v="CK Italy"/>
    <x v="0"/>
    <s v="2025"/>
    <s v="Winter/Spring"/>
    <s v="SP"/>
    <s v="Forward"/>
    <s v="0505648356"/>
    <s v="#"/>
    <s v="#"/>
    <s v="CKJM-SS25 "/>
    <s v="J30J315603HI0"/>
    <s v="TIPPING POLO, HI0"/>
    <s v="L"/>
    <s v="8721107482057"/>
    <s v="6105100000"/>
    <s v="Vietnam"/>
    <s v="BETTER COTTON INITIATIVE (94%), ELASTANE (6%)"/>
    <s v="Tree House"/>
    <s v="Men"/>
    <s v="SPORTSWEAR"/>
    <s v="Polos"/>
    <s v="202502"/>
    <s v="28.1"/>
    <s v="69.9"/>
    <s v=""/>
    <s v="##"/>
    <n v="7"/>
    <n v="0"/>
    <n v="0"/>
    <n v="196.7"/>
    <n v="196.7"/>
    <n v="489.3"/>
  </r>
  <r>
    <m/>
    <s v="J30J315603HI0"/>
    <s v="CK Italy"/>
    <x v="0"/>
    <s v="2025"/>
    <s v="Winter/Spring"/>
    <s v="SP"/>
    <s v="Forward"/>
    <s v="0505648356"/>
    <s v="#"/>
    <s v="#"/>
    <s v="CKJM-SS25 "/>
    <s v="J30J315603HI0"/>
    <s v="TIPPING POLO, HI0"/>
    <s v="M"/>
    <s v="8721107481647"/>
    <s v="6105100000"/>
    <s v="Vietnam"/>
    <s v="BETTER COTTON INITIATIVE (94%), ELASTANE (6%)"/>
    <s v="Tree House"/>
    <s v="Men"/>
    <s v="SPORTSWEAR"/>
    <s v="Polos"/>
    <s v="202502"/>
    <s v="28.1"/>
    <s v="69.9"/>
    <s v=""/>
    <s v="##"/>
    <n v="7"/>
    <n v="0"/>
    <n v="0"/>
    <n v="196.7"/>
    <n v="196.7"/>
    <n v="489.3"/>
  </r>
  <r>
    <m/>
    <s v="J30J315603HI0"/>
    <s v="CK Italy"/>
    <x v="0"/>
    <s v="2025"/>
    <s v="Winter/Spring"/>
    <s v="SP"/>
    <s v="Forward"/>
    <s v="0505648356"/>
    <s v="#"/>
    <s v="#"/>
    <s v="CKJM-SS25 "/>
    <s v="J30J315603HI0"/>
    <s v="TIPPING POLO, HI0"/>
    <s v="S"/>
    <s v="8721107481401"/>
    <s v="6105100000"/>
    <s v="Vietnam"/>
    <s v="BETTER COTTON INITIATIVE (94%), ELASTANE (6%)"/>
    <s v="Tree House"/>
    <s v="Men"/>
    <s v="SPORTSWEAR"/>
    <s v="Polos"/>
    <s v="202502"/>
    <s v="28.1"/>
    <s v="69.9"/>
    <s v=""/>
    <s v="##"/>
    <n v="4"/>
    <n v="0"/>
    <n v="0"/>
    <n v="112.4"/>
    <n v="112.4"/>
    <n v="279.60000000000002"/>
  </r>
  <r>
    <m/>
    <s v="J30J315603HI0"/>
    <s v="CK Italy"/>
    <x v="0"/>
    <s v="2025"/>
    <s v="Winter/Spring"/>
    <s v="SP"/>
    <s v="Forward"/>
    <s v="0505648356"/>
    <s v="#"/>
    <s v="#"/>
    <s v="CKJM-SS25 "/>
    <s v="J30J315603HI0"/>
    <s v="TIPPING POLO, HI0"/>
    <s v="XL"/>
    <s v="8721107482309"/>
    <s v="6105100000"/>
    <s v="Vietnam"/>
    <s v="BETTER COTTON INITIATIVE (94%), ELASTANE (6%)"/>
    <s v="Tree House"/>
    <s v="Men"/>
    <s v="SPORTSWEAR"/>
    <s v="Polos"/>
    <s v="202502"/>
    <s v="28.1"/>
    <s v="69.9"/>
    <s v=""/>
    <s v="##"/>
    <n v="6"/>
    <n v="0"/>
    <n v="0"/>
    <n v="168.6"/>
    <n v="168.6"/>
    <n v="419.4"/>
  </r>
  <r>
    <m/>
    <s v="J30J315603HI0"/>
    <s v="CK Italy"/>
    <x v="0"/>
    <s v="2025"/>
    <s v="Winter/Spring"/>
    <s v="SP"/>
    <s v="Forward"/>
    <s v="0505648356"/>
    <s v="#"/>
    <s v="#"/>
    <s v="CKJM-SS25 "/>
    <s v="J30J315603HI0"/>
    <s v="TIPPING POLO, HI0"/>
    <s v="XXL"/>
    <s v="8721107482569"/>
    <s v="6105100000"/>
    <s v="Vietnam"/>
    <s v="BETTER COTTON INITIATIVE (94%), ELASTANE (6%)"/>
    <s v="Tree House"/>
    <s v="Men"/>
    <s v="SPORTSWEAR"/>
    <s v="Polos"/>
    <s v="202502"/>
    <s v="28.1"/>
    <s v="69.9"/>
    <s v=""/>
    <s v="##"/>
    <n v="4"/>
    <n v="0"/>
    <n v="0"/>
    <n v="112.4"/>
    <n v="112.4"/>
    <n v="279.60000000000002"/>
  </r>
  <r>
    <m/>
    <s v="J30J323426PDV"/>
    <s v="CK Italy"/>
    <x v="0"/>
    <s v="2025"/>
    <s v="Winter/Spring"/>
    <s v="SP"/>
    <s v="Forward"/>
    <s v="0505648356"/>
    <s v="#"/>
    <s v="#"/>
    <s v="CKJM-SS25 "/>
    <s v="J30J323426PDV"/>
    <s v="BADGE CREW NECK, PDV"/>
    <s v="L"/>
    <s v="8721107504544"/>
    <s v="6110209100"/>
    <s v="Bangladesh"/>
    <s v="REGENERATIVE COTTON (100%)"/>
    <s v="Oatmeal"/>
    <s v="Men"/>
    <s v="SPORTSWEAR"/>
    <s v="Sweatshirts"/>
    <s v="202502"/>
    <s v="36.2"/>
    <s v="89.9"/>
    <s v=""/>
    <s v="##"/>
    <n v="9"/>
    <n v="0"/>
    <n v="0"/>
    <n v="325.8"/>
    <n v="325.8"/>
    <n v="809.1"/>
  </r>
  <r>
    <m/>
    <s v="J30J323426PDV"/>
    <s v="CK Italy"/>
    <x v="0"/>
    <s v="2025"/>
    <s v="Winter/Spring"/>
    <s v="SP"/>
    <s v="Forward"/>
    <s v="0505648356"/>
    <s v="#"/>
    <s v="#"/>
    <s v="CKJM-SS25 "/>
    <s v="J30J323426PDV"/>
    <s v="BADGE CREW NECK, PDV"/>
    <s v="M"/>
    <s v="8721107504520"/>
    <s v="6110209100"/>
    <s v="Bangladesh"/>
    <s v="REGENERATIVE COTTON (100%)"/>
    <s v="Oatmeal"/>
    <s v="Men"/>
    <s v="SPORTSWEAR"/>
    <s v="Sweatshirts"/>
    <s v="202502"/>
    <s v="36.2"/>
    <s v="89.9"/>
    <s v=""/>
    <s v="##"/>
    <n v="8"/>
    <n v="0"/>
    <n v="0"/>
    <n v="289.60000000000002"/>
    <n v="289.60000000000002"/>
    <n v="719.2"/>
  </r>
  <r>
    <m/>
    <s v="J30J323426PDV"/>
    <s v="CK Italy"/>
    <x v="0"/>
    <s v="2025"/>
    <s v="Winter/Spring"/>
    <s v="SP"/>
    <s v="Forward"/>
    <s v="0505648356"/>
    <s v="#"/>
    <s v="#"/>
    <s v="CKJM-SS25 "/>
    <s v="J30J323426PDV"/>
    <s v="BADGE CREW NECK, PDV"/>
    <s v="S"/>
    <s v="8721107504506"/>
    <s v="6110209100"/>
    <s v="Bangladesh"/>
    <s v="REGENERATIVE COTTON (100%)"/>
    <s v="Oatmeal"/>
    <s v="Men"/>
    <s v="SPORTSWEAR"/>
    <s v="Sweatshirts"/>
    <s v="202502"/>
    <s v="36.2"/>
    <s v="89.9"/>
    <s v=""/>
    <s v="##"/>
    <n v="4"/>
    <n v="0"/>
    <n v="0"/>
    <n v="144.80000000000001"/>
    <n v="144.80000000000001"/>
    <n v="359.6"/>
  </r>
  <r>
    <m/>
    <s v="J30J323426PDV"/>
    <s v="CK Italy"/>
    <x v="0"/>
    <s v="2025"/>
    <s v="Winter/Spring"/>
    <s v="SP"/>
    <s v="Forward"/>
    <s v="0505648356"/>
    <s v="#"/>
    <s v="#"/>
    <s v="CKJM-SS25 "/>
    <s v="J30J323426PDV"/>
    <s v="BADGE CREW NECK, PDV"/>
    <s v="XL"/>
    <s v="8721107504575"/>
    <s v="6110209100"/>
    <s v="Bangladesh"/>
    <s v="REGENERATIVE COTTON (100%)"/>
    <s v="Oatmeal"/>
    <s v="Men"/>
    <s v="SPORTSWEAR"/>
    <s v="Sweatshirts"/>
    <s v="202502"/>
    <s v="36.2"/>
    <s v="89.9"/>
    <s v=""/>
    <s v="##"/>
    <n v="7"/>
    <n v="0"/>
    <n v="0"/>
    <n v="253.4"/>
    <n v="253.4"/>
    <n v="629.29999999999995"/>
  </r>
  <r>
    <m/>
    <s v="J30J323426PDV"/>
    <s v="CK Italy"/>
    <x v="0"/>
    <s v="2025"/>
    <s v="Winter/Spring"/>
    <s v="SP"/>
    <s v="Forward"/>
    <s v="0505648356"/>
    <s v="#"/>
    <s v="#"/>
    <s v="CKJM-SS25 "/>
    <s v="J30J323426PDV"/>
    <s v="BADGE CREW NECK, PDV"/>
    <s v="XXL"/>
    <s v="8721107504599"/>
    <s v="6110209100"/>
    <s v="Bangladesh"/>
    <s v="REGENERATIVE COTTON (100%)"/>
    <s v="Oatmeal"/>
    <s v="Men"/>
    <s v="SPORTSWEAR"/>
    <s v="Sweatshirts"/>
    <s v="202502"/>
    <s v="36.2"/>
    <s v="89.9"/>
    <s v=""/>
    <s v="##"/>
    <n v="5"/>
    <n v="0"/>
    <n v="0"/>
    <n v="181"/>
    <n v="181"/>
    <n v="449.5"/>
  </r>
  <r>
    <m/>
    <s v="J30J325649PAH"/>
    <s v="CK Italy"/>
    <x v="0"/>
    <s v="2025"/>
    <s v="Winter/Spring"/>
    <s v="SP"/>
    <s v="Forward"/>
    <s v="0505648356"/>
    <s v="#"/>
    <s v="#"/>
    <s v="CKJM-SS25 "/>
    <s v="J30J325649PAH"/>
    <s v="MONOLOGO TEE, PAH"/>
    <s v="2XL"/>
    <s v="8721107482736"/>
    <s v="6109100010"/>
    <s v="Bangladesh"/>
    <s v="REGENERATIVE COTTON (100%)"/>
    <s v="Aluminum"/>
    <s v="Men"/>
    <s v="SPORTSWEAR"/>
    <s v="T-Shirts"/>
    <s v="202502"/>
    <s v="16.1"/>
    <s v="39.9"/>
    <s v=""/>
    <s v="##"/>
    <n v="4"/>
    <n v="0"/>
    <n v="0"/>
    <n v="64.400000000000006"/>
    <n v="64.400000000000006"/>
    <n v="159.6"/>
  </r>
  <r>
    <m/>
    <s v="J30J325649PAH"/>
    <s v="CK Italy"/>
    <x v="0"/>
    <s v="2025"/>
    <s v="Winter/Spring"/>
    <s v="SP"/>
    <s v="Forward"/>
    <s v="0505648356"/>
    <s v="#"/>
    <s v="#"/>
    <s v="CKJM-SS25 "/>
    <s v="J30J325649PAH"/>
    <s v="MONOLOGO TEE, PAH"/>
    <s v="L"/>
    <s v="8721107482163"/>
    <s v="6109100010"/>
    <s v="Bangladesh"/>
    <s v="REGENERATIVE COTTON (100%)"/>
    <s v="Aluminum"/>
    <s v="Men"/>
    <s v="SPORTSWEAR"/>
    <s v="T-Shirts"/>
    <s v="202502"/>
    <s v="16.1"/>
    <s v="39.9"/>
    <s v=""/>
    <s v="##"/>
    <n v="10"/>
    <n v="0"/>
    <n v="0"/>
    <n v="161"/>
    <n v="161"/>
    <n v="399"/>
  </r>
  <r>
    <m/>
    <s v="J30J325649PAH"/>
    <s v="CK Italy"/>
    <x v="0"/>
    <s v="2025"/>
    <s v="Winter/Spring"/>
    <s v="SP"/>
    <s v="Forward"/>
    <s v="0505648356"/>
    <s v="#"/>
    <s v="#"/>
    <s v="CKJM-SS25 "/>
    <s v="J30J325649PAH"/>
    <s v="MONOLOGO TEE, PAH"/>
    <s v="M"/>
    <s v="8721107481951"/>
    <s v="6109100010"/>
    <s v="Bangladesh"/>
    <s v="REGENERATIVE COTTON (100%)"/>
    <s v="Aluminum"/>
    <s v="Men"/>
    <s v="SPORTSWEAR"/>
    <s v="T-Shirts"/>
    <s v="202502"/>
    <s v="16.1"/>
    <s v="39.9"/>
    <s v=""/>
    <s v="##"/>
    <n v="9"/>
    <n v="0"/>
    <n v="0"/>
    <n v="144.9"/>
    <n v="144.9"/>
    <n v="359.1"/>
  </r>
  <r>
    <m/>
    <s v="J30J325649PAH"/>
    <s v="CK Italy"/>
    <x v="0"/>
    <s v="2025"/>
    <s v="Winter/Spring"/>
    <s v="SP"/>
    <s v="Forward"/>
    <s v="0505648356"/>
    <s v="#"/>
    <s v="#"/>
    <s v="CKJM-SS25 "/>
    <s v="J30J325649PAH"/>
    <s v="MONOLOGO TEE, PAH"/>
    <s v="S"/>
    <s v="8721107481593"/>
    <s v="6109100010"/>
    <s v="Bangladesh"/>
    <s v="REGENERATIVE COTTON (100%)"/>
    <s v="Aluminum"/>
    <s v="Men"/>
    <s v="SPORTSWEAR"/>
    <s v="T-Shirts"/>
    <s v="202502"/>
    <s v="16.1"/>
    <s v="39.9"/>
    <s v=""/>
    <s v="##"/>
    <n v="5"/>
    <n v="0"/>
    <n v="0"/>
    <n v="80.5"/>
    <n v="80.5"/>
    <n v="199.5"/>
  </r>
  <r>
    <m/>
    <s v="J30J325649PAH"/>
    <s v="CK Italy"/>
    <x v="0"/>
    <s v="2025"/>
    <s v="Winter/Spring"/>
    <s v="SP"/>
    <s v="Forward"/>
    <s v="0505648356"/>
    <s v="#"/>
    <s v="#"/>
    <s v="CKJM-SS25 "/>
    <s v="J30J325649PAH"/>
    <s v="MONOLOGO TEE, PAH"/>
    <s v="XL"/>
    <s v="8721107482453"/>
    <s v="6109100010"/>
    <s v="Bangladesh"/>
    <s v="REGENERATIVE COTTON (100%)"/>
    <s v="Aluminum"/>
    <s v="Men"/>
    <s v="SPORTSWEAR"/>
    <s v="T-Shirts"/>
    <s v="202502"/>
    <s v="16.1"/>
    <s v="39.9"/>
    <s v=""/>
    <s v="##"/>
    <n v="5"/>
    <n v="0"/>
    <n v="0"/>
    <n v="80.5"/>
    <n v="80.5"/>
    <n v="199.5"/>
  </r>
  <r>
    <m/>
    <s v="J30J3271651A4"/>
    <s v="CK Italy"/>
    <x v="0"/>
    <s v="2025"/>
    <s v="Winter/Spring"/>
    <s v="SP"/>
    <s v="Forward"/>
    <s v="0505648356"/>
    <s v="#"/>
    <s v="#"/>
    <s v="CKJM-SS25 "/>
    <s v="J30J3271651A4"/>
    <s v="SLIM TAPER, 1A4"/>
    <s v="3229"/>
    <s v="8721107503431"/>
    <s v="6203423100"/>
    <s v="Tunisia"/>
    <s v="COTTON (79%), RECYCLED COTTON (20%), ELASTANE (1%)"/>
    <s v="Denim Medium"/>
    <s v="Men"/>
    <s v="SPORTSWEAR"/>
    <s v="Jeans"/>
    <s v="202502"/>
    <s v="48.25"/>
    <s v="119.9"/>
    <s v=""/>
    <s v="##"/>
    <n v="3"/>
    <n v="0"/>
    <n v="0"/>
    <n v="144.75"/>
    <n v="144.75"/>
    <n v="359.7"/>
  </r>
  <r>
    <m/>
    <s v="J30J3271651A4"/>
    <s v="CK Italy"/>
    <x v="0"/>
    <s v="2025"/>
    <s v="Winter/Spring"/>
    <s v="SP"/>
    <s v="Forward"/>
    <s v="0505648356"/>
    <s v="#"/>
    <s v="#"/>
    <s v="CKJM-SS25 "/>
    <s v="J30J3271651A4"/>
    <s v="SLIM TAPER, 1A4"/>
    <s v="3230"/>
    <s v="8721107503448"/>
    <s v="6203423100"/>
    <s v="Tunisia"/>
    <s v="COTTON (79%), RECYCLED COTTON (20%), ELASTANE (1%)"/>
    <s v="Denim Medium"/>
    <s v="Men"/>
    <s v="SPORTSWEAR"/>
    <s v="Jeans"/>
    <s v="202502"/>
    <s v="48.25"/>
    <s v="119.9"/>
    <s v=""/>
    <s v="##"/>
    <n v="4"/>
    <n v="0"/>
    <n v="0"/>
    <n v="193"/>
    <n v="193"/>
    <n v="479.6"/>
  </r>
  <r>
    <m/>
    <s v="J30J3271651A4"/>
    <s v="CK Italy"/>
    <x v="0"/>
    <s v="2025"/>
    <s v="Winter/Spring"/>
    <s v="SP"/>
    <s v="Forward"/>
    <s v="0505648356"/>
    <s v="#"/>
    <s v="#"/>
    <s v="CKJM-SS25 "/>
    <s v="J30J3271651A4"/>
    <s v="SLIM TAPER, 1A4"/>
    <s v="3231"/>
    <s v="8721107503455"/>
    <s v="6203423100"/>
    <s v="Tunisia"/>
    <s v="COTTON (79%), RECYCLED COTTON (20%), ELASTANE (1%)"/>
    <s v="Denim Medium"/>
    <s v="Men"/>
    <s v="SPORTSWEAR"/>
    <s v="Jeans"/>
    <s v="202502"/>
    <s v="48.25"/>
    <s v="119.9"/>
    <s v=""/>
    <s v="##"/>
    <n v="5"/>
    <n v="0"/>
    <n v="0"/>
    <n v="241.25"/>
    <n v="241.25"/>
    <n v="599.5"/>
  </r>
  <r>
    <m/>
    <s v="J30J3271651A4"/>
    <s v="CK Italy"/>
    <x v="0"/>
    <s v="2025"/>
    <s v="Winter/Spring"/>
    <s v="SP"/>
    <s v="Forward"/>
    <s v="0505648356"/>
    <s v="#"/>
    <s v="#"/>
    <s v="CKJM-SS25 "/>
    <s v="J30J3271651A4"/>
    <s v="SLIM TAPER, 1A4"/>
    <s v="3232"/>
    <s v="8721107503462"/>
    <s v="6203423100"/>
    <s v="Tunisia"/>
    <s v="COTTON (79%), RECYCLED COTTON (20%), ELASTANE (1%)"/>
    <s v="Denim Medium"/>
    <s v="Men"/>
    <s v="SPORTSWEAR"/>
    <s v="Jeans"/>
    <s v="202502"/>
    <s v="48.25"/>
    <s v="119.9"/>
    <s v=""/>
    <s v="##"/>
    <n v="9"/>
    <n v="0"/>
    <n v="0"/>
    <n v="434.25"/>
    <n v="434.25"/>
    <n v="1079.0999999999999"/>
  </r>
  <r>
    <m/>
    <s v="J30J3271651A4"/>
    <s v="CK Italy"/>
    <x v="0"/>
    <s v="2025"/>
    <s v="Winter/Spring"/>
    <s v="SP"/>
    <s v="Forward"/>
    <s v="0505648356"/>
    <s v="#"/>
    <s v="#"/>
    <s v="CKJM-SS25 "/>
    <s v="J30J3271651A4"/>
    <s v="SLIM TAPER, 1A4"/>
    <s v="3233"/>
    <s v="8721107503479"/>
    <s v="6203423100"/>
    <s v="Tunisia"/>
    <s v="COTTON (79%), RECYCLED COTTON (20%), ELASTANE (1%)"/>
    <s v="Denim Medium"/>
    <s v="Men"/>
    <s v="SPORTSWEAR"/>
    <s v="Jeans"/>
    <s v="202502"/>
    <s v="48.25"/>
    <s v="119.9"/>
    <s v=""/>
    <s v="##"/>
    <n v="8"/>
    <n v="0"/>
    <n v="0"/>
    <n v="386"/>
    <n v="386"/>
    <n v="959.2"/>
  </r>
  <r>
    <m/>
    <s v="J30J3271651A4"/>
    <s v="CK Italy"/>
    <x v="0"/>
    <s v="2025"/>
    <s v="Winter/Spring"/>
    <s v="SP"/>
    <s v="Forward"/>
    <s v="0505648356"/>
    <s v="#"/>
    <s v="#"/>
    <s v="CKJM-SS25 "/>
    <s v="J30J3271651A4"/>
    <s v="SLIM TAPER, 1A4"/>
    <s v="3234"/>
    <s v="8721107503486"/>
    <s v="6203423100"/>
    <s v="Tunisia"/>
    <s v="COTTON (79%), RECYCLED COTTON (20%), ELASTANE (1%)"/>
    <s v="Denim Medium"/>
    <s v="Men"/>
    <s v="SPORTSWEAR"/>
    <s v="Jeans"/>
    <s v="202502"/>
    <s v="48.25"/>
    <s v="119.9"/>
    <s v=""/>
    <s v="##"/>
    <n v="8"/>
    <n v="0"/>
    <n v="0"/>
    <n v="386"/>
    <n v="386"/>
    <n v="959.2"/>
  </r>
  <r>
    <m/>
    <s v="J30J3271651A4"/>
    <s v="CK Italy"/>
    <x v="0"/>
    <s v="2025"/>
    <s v="Winter/Spring"/>
    <s v="SP"/>
    <s v="Forward"/>
    <s v="0505648356"/>
    <s v="#"/>
    <s v="#"/>
    <s v="CKJM-SS25 "/>
    <s v="J30J3271651A4"/>
    <s v="SLIM TAPER, 1A4"/>
    <s v="3236"/>
    <s v="8721107503493"/>
    <s v="6203423100"/>
    <s v="Tunisia"/>
    <s v="COTTON (79%), RECYCLED COTTON (20%), ELASTANE (1%)"/>
    <s v="Denim Medium"/>
    <s v="Men"/>
    <s v="SPORTSWEAR"/>
    <s v="Jeans"/>
    <s v="202502"/>
    <s v="48.25"/>
    <s v="119.9"/>
    <s v=""/>
    <s v="##"/>
    <n v="8"/>
    <n v="0"/>
    <n v="0"/>
    <n v="386"/>
    <n v="386"/>
    <n v="959.2"/>
  </r>
  <r>
    <m/>
    <s v="J30J3271651A4"/>
    <s v="CK Italy"/>
    <x v="0"/>
    <s v="2025"/>
    <s v="Winter/Spring"/>
    <s v="SP"/>
    <s v="Forward"/>
    <s v="0505648356"/>
    <s v="#"/>
    <s v="#"/>
    <s v="CKJM-SS25 "/>
    <s v="J30J3271651A4"/>
    <s v="SLIM TAPER, 1A4"/>
    <s v="3238"/>
    <s v="8721107503509"/>
    <s v="6203423100"/>
    <s v="Tunisia"/>
    <s v="COTTON (79%), RECYCLED COTTON (20%), ELASTANE (1%)"/>
    <s v="Denim Medium"/>
    <s v="Men"/>
    <s v="SPORTSWEAR"/>
    <s v="Jeans"/>
    <s v="202502"/>
    <s v="48.25"/>
    <s v="119.9"/>
    <s v=""/>
    <s v="##"/>
    <n v="3"/>
    <n v="0"/>
    <n v="0"/>
    <n v="144.75"/>
    <n v="144.75"/>
    <n v="359.7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230"/>
    <s v="8721107502021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3"/>
    <n v="0"/>
    <n v="0"/>
    <n v="144.75"/>
    <n v="144.75"/>
    <n v="359.7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231"/>
    <s v="8721107502069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5"/>
    <n v="0"/>
    <n v="0"/>
    <n v="241.25"/>
    <n v="241.25"/>
    <n v="599.5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232"/>
    <s v="8721107502113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7"/>
    <n v="0"/>
    <n v="0"/>
    <n v="337.75"/>
    <n v="337.75"/>
    <n v="839.3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233"/>
    <s v="8721107502151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9"/>
    <n v="0"/>
    <n v="0"/>
    <n v="434.25"/>
    <n v="434.25"/>
    <n v="1079.0999999999999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234"/>
    <s v="8721107502199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9"/>
    <n v="0"/>
    <n v="0"/>
    <n v="434.25"/>
    <n v="434.25"/>
    <n v="1079.0999999999999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236"/>
    <s v="8721107502335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9"/>
    <n v="0"/>
    <n v="0"/>
    <n v="434.25"/>
    <n v="434.25"/>
    <n v="1079.0999999999999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238"/>
    <s v="8721107502373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3"/>
    <n v="0"/>
    <n v="0"/>
    <n v="144.75"/>
    <n v="144.75"/>
    <n v="359.7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431"/>
    <s v="8721107502571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3"/>
    <n v="0"/>
    <n v="0"/>
    <n v="144.75"/>
    <n v="144.75"/>
    <n v="359.7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432"/>
    <s v="8721107502601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3"/>
    <n v="0"/>
    <n v="0"/>
    <n v="144.75"/>
    <n v="144.75"/>
    <n v="359.7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433"/>
    <s v="8721107502649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4"/>
    <n v="0"/>
    <n v="0"/>
    <n v="193"/>
    <n v="193"/>
    <n v="479.6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434"/>
    <s v="8721107502687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4"/>
    <n v="0"/>
    <n v="0"/>
    <n v="193"/>
    <n v="193"/>
    <n v="479.6"/>
  </r>
  <r>
    <m/>
    <s v="J30J3272051AA"/>
    <s v="CK Italy"/>
    <x v="0"/>
    <s v="2025"/>
    <s v="Winter/Spring"/>
    <s v="SP"/>
    <s v="Forward"/>
    <s v="0505648356"/>
    <s v="#"/>
    <s v="#"/>
    <s v="CKJM-SS25 "/>
    <s v="J30J3272051AA"/>
    <s v="STANDARD STRAIGHT, 1AA"/>
    <s v="3436"/>
    <s v="8721107502816"/>
    <s v="6203423100"/>
    <s v="Tunisia"/>
    <s v="BETTER COTTON INITIATIVE (99%), ELASTANE (1%)"/>
    <s v="Denim Light"/>
    <s v="Men"/>
    <s v="SPORTSWEAR"/>
    <s v="Jeans"/>
    <s v="202502"/>
    <s v="48.25"/>
    <s v="119.9"/>
    <s v=""/>
    <s v="##"/>
    <n v="4"/>
    <n v="0"/>
    <n v="0"/>
    <n v="193"/>
    <n v="193"/>
    <n v="479.6"/>
  </r>
  <r>
    <m/>
    <s v="J30J327234CBR"/>
    <s v="CK Italy"/>
    <x v="0"/>
    <s v="2025"/>
    <s v="Winter/Spring"/>
    <s v="SP"/>
    <s v="Forward"/>
    <s v="0505648356"/>
    <s v="#"/>
    <s v="#"/>
    <s v="CKJM-SS25 "/>
    <s v="J30J327234CBR"/>
    <s v="CALVIN KLEIN LABEL T, CBR"/>
    <s v="L"/>
    <s v="8721107481791"/>
    <s v="6109100010"/>
    <s v="Sri Lanka"/>
    <s v="REGENERATIVE COTTON (97%), ELASTANE (3%)"/>
    <s v="Blue Bell"/>
    <s v="Men"/>
    <s v="SPORTSWEAR"/>
    <s v="T-Shirts"/>
    <s v="202501"/>
    <s v="20.1"/>
    <s v="49.9"/>
    <s v=""/>
    <s v="##"/>
    <n v="4"/>
    <n v="0"/>
    <n v="0"/>
    <n v="80.400000000000006"/>
    <n v="80.400000000000006"/>
    <n v="199.6"/>
  </r>
  <r>
    <m/>
    <s v="J30J327234CBR"/>
    <s v="CK Italy"/>
    <x v="0"/>
    <s v="2025"/>
    <s v="Winter/Spring"/>
    <s v="SP"/>
    <s v="Forward"/>
    <s v="0505648356"/>
    <s v="#"/>
    <s v="#"/>
    <s v="CKJM-SS25 "/>
    <s v="J30J327234CBR"/>
    <s v="CALVIN KLEIN LABEL T, CBR"/>
    <s v="M"/>
    <s v="8721107481548"/>
    <s v="6109100010"/>
    <s v="Sri Lanka"/>
    <s v="REGENERATIVE COTTON (97%), ELASTANE (3%)"/>
    <s v="Blue Bell"/>
    <s v="Men"/>
    <s v="SPORTSWEAR"/>
    <s v="T-Shirts"/>
    <s v="202501"/>
    <s v="20.1"/>
    <s v="49.9"/>
    <s v=""/>
    <s v="##"/>
    <n v="4"/>
    <n v="0"/>
    <n v="0"/>
    <n v="80.400000000000006"/>
    <n v="80.400000000000006"/>
    <n v="199.6"/>
  </r>
  <r>
    <m/>
    <s v="J30J327234CBR"/>
    <s v="CK Italy"/>
    <x v="0"/>
    <s v="2025"/>
    <s v="Winter/Spring"/>
    <s v="SP"/>
    <s v="Forward"/>
    <s v="0505648356"/>
    <s v="#"/>
    <s v="#"/>
    <s v="CKJM-SS25 "/>
    <s v="J30J327234CBR"/>
    <s v="CALVIN KLEIN LABEL T, CBR"/>
    <s v="S"/>
    <s v="8721107481302"/>
    <s v="6109100010"/>
    <s v="Sri Lanka"/>
    <s v="REGENERATIVE COTTON (97%), ELASTANE (3%)"/>
    <s v="Blue Bell"/>
    <s v="Men"/>
    <s v="SPORTSWEAR"/>
    <s v="T-Shirts"/>
    <s v="202501"/>
    <s v="20.1"/>
    <s v="49.9"/>
    <s v=""/>
    <s v="##"/>
    <n v="2"/>
    <n v="0"/>
    <n v="0"/>
    <n v="40.200000000000003"/>
    <n v="40.200000000000003"/>
    <n v="99.8"/>
  </r>
  <r>
    <m/>
    <s v="J30J327234CBR"/>
    <s v="CK Italy"/>
    <x v="0"/>
    <s v="2025"/>
    <s v="Winter/Spring"/>
    <s v="SP"/>
    <s v="Forward"/>
    <s v="0505648356"/>
    <s v="#"/>
    <s v="#"/>
    <s v="CKJM-SS25 "/>
    <s v="J30J327234CBR"/>
    <s v="CALVIN KLEIN LABEL T, CBR"/>
    <s v="XL"/>
    <s v="8721107482118"/>
    <s v="6109100010"/>
    <s v="Sri Lanka"/>
    <s v="REGENERATIVE COTTON (97%), ELASTANE (3%)"/>
    <s v="Blue Bell"/>
    <s v="Men"/>
    <s v="SPORTSWEAR"/>
    <s v="T-Shirts"/>
    <s v="202501"/>
    <s v="20.1"/>
    <s v="49.9"/>
    <s v=""/>
    <s v="##"/>
    <n v="3"/>
    <n v="0"/>
    <n v="0"/>
    <n v="60.3"/>
    <n v="60.3"/>
    <n v="149.69999999999999"/>
  </r>
  <r>
    <m/>
    <s v="J30J327234CBR"/>
    <s v="CK Italy"/>
    <x v="0"/>
    <s v="2025"/>
    <s v="Winter/Spring"/>
    <s v="SP"/>
    <s v="Forward"/>
    <s v="0505648356"/>
    <s v="#"/>
    <s v="#"/>
    <s v="CKJM-SS25 "/>
    <s v="J30J327234CBR"/>
    <s v="CALVIN KLEIN LABEL T, CBR"/>
    <s v="XXL"/>
    <s v="8721107482415"/>
    <s v="6109100010"/>
    <s v="Sri Lanka"/>
    <s v="REGENERATIVE COTTON (97%), ELASTANE (3%)"/>
    <s v="Blue Bell"/>
    <s v="Men"/>
    <s v="SPORTSWEAR"/>
    <s v="T-Shirts"/>
    <s v="202501"/>
    <s v="20.1"/>
    <s v="49.9"/>
    <s v=""/>
    <s v="##"/>
    <n v="2"/>
    <n v="0"/>
    <n v="0"/>
    <n v="40.200000000000003"/>
    <n v="40.200000000000003"/>
    <n v="99.8"/>
  </r>
  <r>
    <m/>
    <s v="J30J327278CK1"/>
    <s v="CK Italy"/>
    <x v="0"/>
    <s v="2025"/>
    <s v="Winter/Spring"/>
    <s v="SP"/>
    <s v="Forward"/>
    <s v="0505648356"/>
    <s v="#"/>
    <s v="#"/>
    <s v="CKJM-SS25 "/>
    <s v="J30J327278CK1"/>
    <s v="PREMIUM MONOGRAM SWE, CK1"/>
    <s v="L"/>
    <s v="8721107499970"/>
    <s v="6110209100"/>
    <s v="China"/>
    <s v="REGENERATIVE COTTON (100%)"/>
    <s v="Vintage Indigo"/>
    <s v="Men"/>
    <s v="SPORTSWEAR"/>
    <s v="Sweaters"/>
    <s v="202502"/>
    <s v="48.25"/>
    <s v="119.9"/>
    <s v=""/>
    <s v="##"/>
    <n v="3"/>
    <n v="0"/>
    <n v="0"/>
    <n v="144.75"/>
    <n v="144.75"/>
    <n v="359.7"/>
  </r>
  <r>
    <m/>
    <s v="J30J327278CK1"/>
    <s v="CK Italy"/>
    <x v="0"/>
    <s v="2025"/>
    <s v="Winter/Spring"/>
    <s v="SP"/>
    <s v="Forward"/>
    <s v="0505648356"/>
    <s v="#"/>
    <s v="#"/>
    <s v="CKJM-SS25 "/>
    <s v="J30J327278CK1"/>
    <s v="PREMIUM MONOGRAM SWE, CK1"/>
    <s v="M"/>
    <s v="8721107499901"/>
    <s v="6110209100"/>
    <s v="China"/>
    <s v="REGENERATIVE COTTON (100%)"/>
    <s v="Vintage Indigo"/>
    <s v="Men"/>
    <s v="SPORTSWEAR"/>
    <s v="Sweaters"/>
    <s v="202502"/>
    <s v="48.25"/>
    <s v="119.9"/>
    <s v=""/>
    <s v="##"/>
    <n v="3"/>
    <n v="0"/>
    <n v="0"/>
    <n v="144.75"/>
    <n v="144.75"/>
    <n v="359.7"/>
  </r>
  <r>
    <m/>
    <s v="J30J327278CK1"/>
    <s v="CK Italy"/>
    <x v="0"/>
    <s v="2025"/>
    <s v="Winter/Spring"/>
    <s v="SP"/>
    <s v="Forward"/>
    <s v="0505648356"/>
    <s v="#"/>
    <s v="#"/>
    <s v="CKJM-SS25 "/>
    <s v="J30J327278CK1"/>
    <s v="PREMIUM MONOGRAM SWE, CK1"/>
    <s v="S"/>
    <s v="8721107499628"/>
    <s v="6110209100"/>
    <s v="China"/>
    <s v="REGENERATIVE COTTON (100%)"/>
    <s v="Vintage Indigo"/>
    <s v="Men"/>
    <s v="SPORTSWEAR"/>
    <s v="Sweaters"/>
    <s v="202502"/>
    <s v="48.25"/>
    <s v="119.9"/>
    <s v=""/>
    <s v="##"/>
    <n v="2"/>
    <n v="0"/>
    <n v="0"/>
    <n v="96.5"/>
    <n v="96.5"/>
    <n v="239.8"/>
  </r>
  <r>
    <m/>
    <s v="J30J327278CK1"/>
    <s v="CK Italy"/>
    <x v="0"/>
    <s v="2025"/>
    <s v="Winter/Spring"/>
    <s v="SP"/>
    <s v="Forward"/>
    <s v="0505648356"/>
    <s v="#"/>
    <s v="#"/>
    <s v="CKJM-SS25 "/>
    <s v="J30J327278CK1"/>
    <s v="PREMIUM MONOGRAM SWE, CK1"/>
    <s v="XL"/>
    <s v="8721107500133"/>
    <s v="6110209100"/>
    <s v="China"/>
    <s v="REGENERATIVE COTTON (100%)"/>
    <s v="Vintage Indigo"/>
    <s v="Men"/>
    <s v="SPORTSWEAR"/>
    <s v="Sweaters"/>
    <s v="202502"/>
    <s v="48.25"/>
    <s v="119.9"/>
    <s v=""/>
    <s v="##"/>
    <n v="3"/>
    <n v="0"/>
    <n v="0"/>
    <n v="144.75"/>
    <n v="144.75"/>
    <n v="359.7"/>
  </r>
  <r>
    <m/>
    <s v="J30J327278CK1"/>
    <s v="CK Italy"/>
    <x v="0"/>
    <s v="2025"/>
    <s v="Winter/Spring"/>
    <s v="SP"/>
    <s v="Forward"/>
    <s v="0505648356"/>
    <s v="#"/>
    <s v="#"/>
    <s v="CKJM-SS25 "/>
    <s v="J30J327278CK1"/>
    <s v="PREMIUM MONOGRAM SWE, CK1"/>
    <s v="XXL"/>
    <s v="8721107500188"/>
    <s v="6110209100"/>
    <s v="China"/>
    <s v="REGENERATIVE COTTON (100%)"/>
    <s v="Vintage Indigo"/>
    <s v="Men"/>
    <s v="SPORTSWEAR"/>
    <s v="Sweaters"/>
    <s v="202502"/>
    <s v="48.25"/>
    <s v="119.9"/>
    <s v=""/>
    <s v="##"/>
    <n v="2"/>
    <n v="0"/>
    <n v="0"/>
    <n v="96.5"/>
    <n v="96.5"/>
    <n v="239.8"/>
  </r>
  <r>
    <m/>
    <s v="J30J327295BEH"/>
    <s v="CK Italy"/>
    <x v="0"/>
    <s v="2025"/>
    <s v="Winter/Spring"/>
    <s v="SP"/>
    <s v="Forward"/>
    <s v="0505648356"/>
    <s v="#"/>
    <s v="#"/>
    <s v="CKJM-SS25 "/>
    <s v="J30J327295BEH"/>
    <s v="LINEN COTTON SHIRT, BEH"/>
    <s v="L"/>
    <s v="8721107479804"/>
    <s v="6205901090"/>
    <s v="India"/>
    <s v="LINEN (58%), BETTER COTTON INITIATIVE (42%)"/>
    <s v="Ck Black"/>
    <s v="Men"/>
    <s v="SPORTSWEAR"/>
    <s v="Casual Shirts"/>
    <s v="202502"/>
    <s v="40.2"/>
    <s v="99.9"/>
    <s v=""/>
    <s v="##"/>
    <n v="9"/>
    <n v="0"/>
    <n v="0"/>
    <n v="361.8"/>
    <n v="361.8"/>
    <n v="899.1"/>
  </r>
  <r>
    <m/>
    <s v="J30J327295BEH"/>
    <s v="CK Italy"/>
    <x v="0"/>
    <s v="2025"/>
    <s v="Winter/Spring"/>
    <s v="SP"/>
    <s v="Forward"/>
    <s v="0505648356"/>
    <s v="#"/>
    <s v="#"/>
    <s v="CKJM-SS25 "/>
    <s v="J30J327295BEH"/>
    <s v="LINEN COTTON SHIRT, BEH"/>
    <s v="M"/>
    <s v="8721107479644"/>
    <s v="6205901090"/>
    <s v="India"/>
    <s v="LINEN (58%), BETTER COTTON INITIATIVE (42%)"/>
    <s v="Ck Black"/>
    <s v="Men"/>
    <s v="SPORTSWEAR"/>
    <s v="Casual Shirts"/>
    <s v="202502"/>
    <s v="40.2"/>
    <s v="99.9"/>
    <s v=""/>
    <s v="##"/>
    <n v="7"/>
    <n v="0"/>
    <n v="0"/>
    <n v="281.39999999999998"/>
    <n v="281.39999999999998"/>
    <n v="699.3"/>
  </r>
  <r>
    <m/>
    <s v="J30J327295BEH"/>
    <s v="CK Italy"/>
    <x v="0"/>
    <s v="2025"/>
    <s v="Winter/Spring"/>
    <s v="SP"/>
    <s v="Forward"/>
    <s v="0505648356"/>
    <s v="#"/>
    <s v="#"/>
    <s v="CKJM-SS25 "/>
    <s v="J30J327295BEH"/>
    <s v="LINEN COTTON SHIRT, BEH"/>
    <s v="S"/>
    <s v="8721107479491"/>
    <s v="6205901090"/>
    <s v="India"/>
    <s v="LINEN (58%), BETTER COTTON INITIATIVE (42%)"/>
    <s v="Ck Black"/>
    <s v="Men"/>
    <s v="SPORTSWEAR"/>
    <s v="Casual Shirts"/>
    <s v="202502"/>
    <s v="40.2"/>
    <s v="99.9"/>
    <s v=""/>
    <s v="##"/>
    <n v="5"/>
    <n v="0"/>
    <n v="0"/>
    <n v="201"/>
    <n v="201"/>
    <n v="499.5"/>
  </r>
  <r>
    <m/>
    <s v="J30J327295BEH"/>
    <s v="CK Italy"/>
    <x v="0"/>
    <s v="2025"/>
    <s v="Winter/Spring"/>
    <s v="SP"/>
    <s v="Forward"/>
    <s v="0505648356"/>
    <s v="#"/>
    <s v="#"/>
    <s v="CKJM-SS25 "/>
    <s v="J30J327295BEH"/>
    <s v="LINEN COTTON SHIRT, BEH"/>
    <s v="XL"/>
    <s v="8721107479880"/>
    <s v="6205901090"/>
    <s v="India"/>
    <s v="LINEN (58%), BETTER COTTON INITIATIVE (42%)"/>
    <s v="Ck Black"/>
    <s v="Men"/>
    <s v="SPORTSWEAR"/>
    <s v="Casual Shirts"/>
    <s v="202502"/>
    <s v="40.2"/>
    <s v="99.9"/>
    <s v=""/>
    <s v="##"/>
    <n v="5"/>
    <n v="0"/>
    <n v="0"/>
    <n v="201"/>
    <n v="201"/>
    <n v="499.5"/>
  </r>
  <r>
    <m/>
    <s v="J30J327295BEH"/>
    <s v="CK Italy"/>
    <x v="0"/>
    <s v="2025"/>
    <s v="Winter/Spring"/>
    <s v="SP"/>
    <s v="Forward"/>
    <s v="0505648356"/>
    <s v="#"/>
    <s v="#"/>
    <s v="CKJM-SS25 "/>
    <s v="J30J327295BEH"/>
    <s v="LINEN COTTON SHIRT, BEH"/>
    <s v="XXL"/>
    <s v="8721107479965"/>
    <s v="6205901090"/>
    <s v="India"/>
    <s v="LINEN (58%), BETTER COTTON INITIATIVE (42%)"/>
    <s v="Ck Black"/>
    <s v="Men"/>
    <s v="SPORTSWEAR"/>
    <s v="Casual Shirts"/>
    <s v="202502"/>
    <s v="40.2"/>
    <s v="99.9"/>
    <s v=""/>
    <s v="##"/>
    <n v="3"/>
    <n v="0"/>
    <n v="0"/>
    <n v="120.6"/>
    <n v="120.6"/>
    <n v="299.7"/>
  </r>
  <r>
    <m/>
    <s v="J30J327472YAS"/>
    <s v="CK Italy"/>
    <x v="0"/>
    <s v="2025"/>
    <s v="Winter/Spring"/>
    <s v="SP"/>
    <s v="Forward"/>
    <s v="0505648356"/>
    <s v="#"/>
    <s v="#"/>
    <s v="CKJM-SS25 "/>
    <s v="J30J327472YAS"/>
    <s v="CALVIN KLEIN LABEL P, YAS"/>
    <s v="L"/>
    <s v="8721107489124"/>
    <s v="6109100090"/>
    <s v="India"/>
    <s v="REGENERATIVE COTTON (100%)"/>
    <s v="Tofu"/>
    <s v="Men"/>
    <s v="SPORTSWEAR"/>
    <s v="T-Shirts"/>
    <s v="202501"/>
    <s v="16.1"/>
    <s v="39.9"/>
    <s v=""/>
    <s v="##"/>
    <n v="6"/>
    <n v="0"/>
    <n v="0"/>
    <n v="96.6"/>
    <n v="96.6"/>
    <n v="239.4"/>
  </r>
  <r>
    <m/>
    <s v="J30J327472YAS"/>
    <s v="CK Italy"/>
    <x v="0"/>
    <s v="2025"/>
    <s v="Winter/Spring"/>
    <s v="SP"/>
    <s v="Forward"/>
    <s v="0505648356"/>
    <s v="#"/>
    <s v="#"/>
    <s v="CKJM-SS25 "/>
    <s v="J30J327472YAS"/>
    <s v="CALVIN KLEIN LABEL P, YAS"/>
    <s v="M"/>
    <s v="8721107489063"/>
    <s v="6109100090"/>
    <s v="India"/>
    <s v="REGENERATIVE COTTON (100%)"/>
    <s v="Tofu"/>
    <s v="Men"/>
    <s v="SPORTSWEAR"/>
    <s v="T-Shirts"/>
    <s v="202501"/>
    <s v="16.1"/>
    <s v="39.9"/>
    <s v=""/>
    <s v="##"/>
    <n v="5"/>
    <n v="0"/>
    <n v="0"/>
    <n v="80.5"/>
    <n v="80.5"/>
    <n v="199.5"/>
  </r>
  <r>
    <m/>
    <s v="J30J327472YAS"/>
    <s v="CK Italy"/>
    <x v="0"/>
    <s v="2025"/>
    <s v="Winter/Spring"/>
    <s v="SP"/>
    <s v="Forward"/>
    <s v="0505648356"/>
    <s v="#"/>
    <s v="#"/>
    <s v="CKJM-SS25 "/>
    <s v="J30J327472YAS"/>
    <s v="CALVIN KLEIN LABEL P, YAS"/>
    <s v="S"/>
    <s v="8721107488998"/>
    <s v="6109100090"/>
    <s v="India"/>
    <s v="REGENERATIVE COTTON (100%)"/>
    <s v="Tofu"/>
    <s v="Men"/>
    <s v="SPORTSWEAR"/>
    <s v="T-Shirts"/>
    <s v="202501"/>
    <s v="16.1"/>
    <s v="39.9"/>
    <s v=""/>
    <s v="##"/>
    <n v="3"/>
    <n v="0"/>
    <n v="0"/>
    <n v="48.3"/>
    <n v="48.3"/>
    <n v="119.7"/>
  </r>
  <r>
    <m/>
    <s v="J30J327472YAS"/>
    <s v="CK Italy"/>
    <x v="0"/>
    <s v="2025"/>
    <s v="Winter/Spring"/>
    <s v="SP"/>
    <s v="Forward"/>
    <s v="0505648356"/>
    <s v="#"/>
    <s v="#"/>
    <s v="CKJM-SS25 "/>
    <s v="J30J327472YAS"/>
    <s v="CALVIN KLEIN LABEL P, YAS"/>
    <s v="XL"/>
    <s v="8721107489308"/>
    <s v="6109100090"/>
    <s v="India"/>
    <s v="REGENERATIVE COTTON (100%)"/>
    <s v="Tofu"/>
    <s v="Men"/>
    <s v="SPORTSWEAR"/>
    <s v="T-Shirts"/>
    <s v="202501"/>
    <s v="16.1"/>
    <s v="39.9"/>
    <s v=""/>
    <s v="##"/>
    <n v="4"/>
    <n v="0"/>
    <n v="0"/>
    <n v="64.400000000000006"/>
    <n v="64.400000000000006"/>
    <n v="159.6"/>
  </r>
  <r>
    <m/>
    <s v="J30J327472YAS"/>
    <s v="CK Italy"/>
    <x v="0"/>
    <s v="2025"/>
    <s v="Winter/Spring"/>
    <s v="SP"/>
    <s v="Forward"/>
    <s v="0505648356"/>
    <s v="#"/>
    <s v="#"/>
    <s v="CKJM-SS25 "/>
    <s v="J30J327472YAS"/>
    <s v="CALVIN KLEIN LABEL P, YAS"/>
    <s v="XXL"/>
    <s v="8721107489377"/>
    <s v="6109100090"/>
    <s v="India"/>
    <s v="REGENERATIVE COTTON (100%)"/>
    <s v="Tofu"/>
    <s v="Men"/>
    <s v="SPORTSWEAR"/>
    <s v="T-Shirts"/>
    <s v="202501"/>
    <s v="16.1"/>
    <s v="39.9"/>
    <s v=""/>
    <s v="##"/>
    <n v="3"/>
    <n v="0"/>
    <n v="0"/>
    <n v="48.3"/>
    <n v="48.3"/>
    <n v="119.7"/>
  </r>
  <r>
    <m/>
    <s v="J30J327483BEH"/>
    <s v="CK Italy"/>
    <x v="0"/>
    <s v="2025"/>
    <s v="Winter/Spring"/>
    <s v="SP"/>
    <s v="Forward"/>
    <s v="0505648356"/>
    <s v="#"/>
    <s v="#"/>
    <s v="CKJM-SS25 "/>
    <s v="J30J327483BEH"/>
    <s v="PHOTO MONOGRAM TEE, BEH"/>
    <s v="L"/>
    <s v="8721107491349"/>
    <s v="6109100010"/>
    <s v="Vietnam"/>
    <s v="REGENERATIVE COTTON (100%)"/>
    <s v="Ck Black"/>
    <s v="Men"/>
    <s v="SPORTSWEAR"/>
    <s v="T-Shirts"/>
    <s v="202502"/>
    <s v="20.1"/>
    <s v="49.9"/>
    <s v=""/>
    <s v="##"/>
    <n v="4"/>
    <n v="0"/>
    <n v="0"/>
    <n v="80.400000000000006"/>
    <n v="80.400000000000006"/>
    <n v="199.6"/>
  </r>
  <r>
    <m/>
    <s v="J30J327483BEH"/>
    <s v="CK Italy"/>
    <x v="0"/>
    <s v="2025"/>
    <s v="Winter/Spring"/>
    <s v="SP"/>
    <s v="Forward"/>
    <s v="0505648356"/>
    <s v="#"/>
    <s v="#"/>
    <s v="CKJM-SS25 "/>
    <s v="J30J327483BEH"/>
    <s v="PHOTO MONOGRAM TEE, BEH"/>
    <s v="M"/>
    <s v="8721107491219"/>
    <s v="6109100010"/>
    <s v="Vietnam"/>
    <s v="REGENERATIVE COTTON (100%)"/>
    <s v="Ck Black"/>
    <s v="Men"/>
    <s v="SPORTSWEAR"/>
    <s v="T-Shirts"/>
    <s v="202502"/>
    <s v="20.1"/>
    <s v="49.9"/>
    <s v=""/>
    <s v="##"/>
    <n v="4"/>
    <n v="0"/>
    <n v="0"/>
    <n v="80.400000000000006"/>
    <n v="80.400000000000006"/>
    <n v="199.6"/>
  </r>
  <r>
    <m/>
    <s v="J30J327483BEH"/>
    <s v="CK Italy"/>
    <x v="0"/>
    <s v="2025"/>
    <s v="Winter/Spring"/>
    <s v="SP"/>
    <s v="Forward"/>
    <s v="0505648356"/>
    <s v="#"/>
    <s v="#"/>
    <s v="CKJM-SS25 "/>
    <s v="J30J327483BEH"/>
    <s v="PHOTO MONOGRAM TEE, BEH"/>
    <s v="S"/>
    <s v="8721107490878"/>
    <s v="6109100010"/>
    <s v="Vietnam"/>
    <s v="REGENERATIVE COTTON (100%)"/>
    <s v="Ck Black"/>
    <s v="Men"/>
    <s v="SPORTSWEAR"/>
    <s v="T-Shirts"/>
    <s v="202502"/>
    <s v="20.1"/>
    <s v="49.9"/>
    <s v=""/>
    <s v="##"/>
    <n v="2"/>
    <n v="0"/>
    <n v="0"/>
    <n v="40.200000000000003"/>
    <n v="40.200000000000003"/>
    <n v="99.8"/>
  </r>
  <r>
    <m/>
    <s v="J30J327483BEH"/>
    <s v="CK Italy"/>
    <x v="0"/>
    <s v="2025"/>
    <s v="Winter/Spring"/>
    <s v="SP"/>
    <s v="Forward"/>
    <s v="0505648356"/>
    <s v="#"/>
    <s v="#"/>
    <s v="CKJM-SS25 "/>
    <s v="J30J327483BEH"/>
    <s v="PHOTO MONOGRAM TEE, BEH"/>
    <s v="XL"/>
    <s v="8721107491578"/>
    <s v="6109100010"/>
    <s v="Vietnam"/>
    <s v="REGENERATIVE COTTON (100%)"/>
    <s v="Ck Black"/>
    <s v="Men"/>
    <s v="SPORTSWEAR"/>
    <s v="T-Shirts"/>
    <s v="202502"/>
    <s v="20.1"/>
    <s v="49.9"/>
    <s v=""/>
    <s v="##"/>
    <n v="3"/>
    <n v="0"/>
    <n v="0"/>
    <n v="60.3"/>
    <n v="60.3"/>
    <n v="149.69999999999999"/>
  </r>
  <r>
    <m/>
    <s v="J30J327483BEH"/>
    <s v="CK Italy"/>
    <x v="0"/>
    <s v="2025"/>
    <s v="Winter/Spring"/>
    <s v="SP"/>
    <s v="Forward"/>
    <s v="0505648356"/>
    <s v="#"/>
    <s v="#"/>
    <s v="CKJM-SS25 "/>
    <s v="J30J327483BEH"/>
    <s v="PHOTO MONOGRAM TEE, BEH"/>
    <s v="XXL"/>
    <s v="8721107491806"/>
    <s v="6109100010"/>
    <s v="Vietnam"/>
    <s v="REGENERATIVE COTTON (100%)"/>
    <s v="Ck Black"/>
    <s v="Men"/>
    <s v="SPORTSWEAR"/>
    <s v="T-Shirts"/>
    <s v="202502"/>
    <s v="20.1"/>
    <s v="49.9"/>
    <s v=""/>
    <s v="##"/>
    <n v="2"/>
    <n v="0"/>
    <n v="0"/>
    <n v="40.200000000000003"/>
    <n v="40.200000000000003"/>
    <n v="99.8"/>
  </r>
  <r>
    <m/>
    <s v="J30J327483YAF"/>
    <s v="CK Italy"/>
    <x v="0"/>
    <s v="2025"/>
    <s v="Winter/Spring"/>
    <s v="SP"/>
    <s v="Forward"/>
    <s v="0505648356"/>
    <s v="#"/>
    <s v="#"/>
    <s v="CKJM-SS25 "/>
    <s v="J30J327483YAF"/>
    <s v="PHOTO MONOGRAM TEE, YAF"/>
    <s v="L"/>
    <s v="8721107499666"/>
    <s v="6109100010"/>
    <s v="Vietnam"/>
    <s v="REGENERATIVE COTTON (100%)"/>
    <s v="Bright White"/>
    <s v="Men"/>
    <s v="SPORTSWEAR"/>
    <s v="T-Shirts"/>
    <s v="202502"/>
    <s v="20.1"/>
    <s v="49.9"/>
    <s v=""/>
    <s v="##"/>
    <n v="9"/>
    <n v="0"/>
    <n v="0"/>
    <n v="180.9"/>
    <n v="180.9"/>
    <n v="449.1"/>
  </r>
  <r>
    <m/>
    <s v="J30J327483YAF"/>
    <s v="CK Italy"/>
    <x v="0"/>
    <s v="2025"/>
    <s v="Winter/Spring"/>
    <s v="SP"/>
    <s v="Forward"/>
    <s v="0505648356"/>
    <s v="#"/>
    <s v="#"/>
    <s v="CKJM-SS25 "/>
    <s v="J30J327483YAF"/>
    <s v="PHOTO MONOGRAM TEE, YAF"/>
    <s v="M"/>
    <s v="8721107499611"/>
    <s v="6109100010"/>
    <s v="Vietnam"/>
    <s v="REGENERATIVE COTTON (100%)"/>
    <s v="Bright White"/>
    <s v="Men"/>
    <s v="SPORTSWEAR"/>
    <s v="T-Shirts"/>
    <s v="202502"/>
    <s v="20.1"/>
    <s v="49.9"/>
    <s v=""/>
    <s v="##"/>
    <n v="9"/>
    <n v="0"/>
    <n v="0"/>
    <n v="180.9"/>
    <n v="180.9"/>
    <n v="449.1"/>
  </r>
  <r>
    <m/>
    <s v="J30J327483YAF"/>
    <s v="CK Italy"/>
    <x v="0"/>
    <s v="2025"/>
    <s v="Winter/Spring"/>
    <s v="SP"/>
    <s v="Forward"/>
    <s v="0505648356"/>
    <s v="#"/>
    <s v="#"/>
    <s v="CKJM-SS25 "/>
    <s v="J30J327483YAF"/>
    <s v="PHOTO MONOGRAM TEE, YAF"/>
    <s v="S"/>
    <s v="8721107499413"/>
    <s v="6109100010"/>
    <s v="Vietnam"/>
    <s v="REGENERATIVE COTTON (100%)"/>
    <s v="Bright White"/>
    <s v="Men"/>
    <s v="SPORTSWEAR"/>
    <s v="T-Shirts"/>
    <s v="202502"/>
    <s v="20.1"/>
    <s v="49.9"/>
    <s v=""/>
    <s v="##"/>
    <n v="4"/>
    <n v="0"/>
    <n v="0"/>
    <n v="80.400000000000006"/>
    <n v="80.400000000000006"/>
    <n v="199.6"/>
  </r>
  <r>
    <m/>
    <s v="J30J327483YAF"/>
    <s v="CK Italy"/>
    <x v="0"/>
    <s v="2025"/>
    <s v="Winter/Spring"/>
    <s v="SP"/>
    <s v="Forward"/>
    <s v="0505648356"/>
    <s v="#"/>
    <s v="#"/>
    <s v="CKJM-SS25 "/>
    <s v="J30J327483YAF"/>
    <s v="PHOTO MONOGRAM TEE, YAF"/>
    <s v="XL"/>
    <s v="8721107499949"/>
    <s v="6109100010"/>
    <s v="Vietnam"/>
    <s v="REGENERATIVE COTTON (100%)"/>
    <s v="Bright White"/>
    <s v="Men"/>
    <s v="SPORTSWEAR"/>
    <s v="T-Shirts"/>
    <s v="202502"/>
    <s v="20.1"/>
    <s v="49.9"/>
    <s v=""/>
    <s v="##"/>
    <n v="6"/>
    <n v="0"/>
    <n v="0"/>
    <n v="120.6"/>
    <n v="120.6"/>
    <n v="299.39999999999998"/>
  </r>
  <r>
    <m/>
    <s v="J30J327483YAF"/>
    <s v="CK Italy"/>
    <x v="0"/>
    <s v="2025"/>
    <s v="Winter/Spring"/>
    <s v="SP"/>
    <s v="Forward"/>
    <s v="0505648356"/>
    <s v="#"/>
    <s v="#"/>
    <s v="CKJM-SS25 "/>
    <s v="J30J327483YAF"/>
    <s v="PHOTO MONOGRAM TEE, YAF"/>
    <s v="XXL"/>
    <s v="8721107499994"/>
    <s v="6109100010"/>
    <s v="Vietnam"/>
    <s v="REGENERATIVE COTTON (100%)"/>
    <s v="Bright White"/>
    <s v="Men"/>
    <s v="SPORTSWEAR"/>
    <s v="T-Shirts"/>
    <s v="202502"/>
    <s v="20.1"/>
    <s v="49.9"/>
    <s v=""/>
    <s v="##"/>
    <n v="4"/>
    <n v="0"/>
    <n v="0"/>
    <n v="80.400000000000006"/>
    <n v="80.400000000000006"/>
    <n v="199.6"/>
  </r>
  <r>
    <m/>
    <s v="J30J3275061AA"/>
    <s v="CK Italy"/>
    <x v="0"/>
    <s v="2025"/>
    <s v="Winter/Spring"/>
    <s v="SP"/>
    <s v="Forward"/>
    <s v="0505648356"/>
    <s v="#"/>
    <s v="#"/>
    <s v="CKJM-SS25 "/>
    <s v="J30J3275061AA"/>
    <s v="PULL ON RELAXED DENI, 1AA"/>
    <s v="NI30"/>
    <s v="8721107489414"/>
    <s v="6203429000"/>
    <s v="Mauritius"/>
    <s v="COTTON (62%), RECYCLED COTTON (20%), LYOCELL (18%)"/>
    <s v="Denim Light"/>
    <s v="Men"/>
    <s v="SPORTSWEAR"/>
    <s v="Shorts"/>
    <s v="202502"/>
    <s v="36.2"/>
    <s v="89.9"/>
    <s v=""/>
    <s v="##"/>
    <n v="5"/>
    <n v="0"/>
    <n v="0"/>
    <n v="181"/>
    <n v="181"/>
    <n v="449.5"/>
  </r>
  <r>
    <m/>
    <s v="J30J3275061AA"/>
    <s v="CK Italy"/>
    <x v="0"/>
    <s v="2025"/>
    <s v="Winter/Spring"/>
    <s v="SP"/>
    <s v="Forward"/>
    <s v="0505648356"/>
    <s v="#"/>
    <s v="#"/>
    <s v="CKJM-SS25 "/>
    <s v="J30J3275061AA"/>
    <s v="PULL ON RELAXED DENI, 1AA"/>
    <s v="NI31"/>
    <s v="8721107489612"/>
    <s v="6203429000"/>
    <s v="Mauritius"/>
    <s v="COTTON (62%), RECYCLED COTTON (20%), LYOCELL (18%)"/>
    <s v="Denim Light"/>
    <s v="Men"/>
    <s v="SPORTSWEAR"/>
    <s v="Shorts"/>
    <s v="202502"/>
    <s v="36.2"/>
    <s v="89.9"/>
    <s v=""/>
    <s v="##"/>
    <n v="7"/>
    <n v="0"/>
    <n v="0"/>
    <n v="253.4"/>
    <n v="253.4"/>
    <n v="629.29999999999995"/>
  </r>
  <r>
    <m/>
    <s v="J30J3275061AA"/>
    <s v="CK Italy"/>
    <x v="0"/>
    <s v="2025"/>
    <s v="Winter/Spring"/>
    <s v="SP"/>
    <s v="Forward"/>
    <s v="0505648356"/>
    <s v="#"/>
    <s v="#"/>
    <s v="CKJM-SS25 "/>
    <s v="J30J3275061AA"/>
    <s v="PULL ON RELAXED DENI, 1AA"/>
    <s v="NI32"/>
    <s v="8721107489698"/>
    <s v="6203429000"/>
    <s v="Mauritius"/>
    <s v="COTTON (62%), RECYCLED COTTON (20%), LYOCELL (18%)"/>
    <s v="Denim Light"/>
    <s v="Men"/>
    <s v="SPORTSWEAR"/>
    <s v="Shorts"/>
    <s v="202502"/>
    <s v="36.2"/>
    <s v="89.9"/>
    <s v=""/>
    <s v="##"/>
    <n v="9"/>
    <n v="0"/>
    <n v="0"/>
    <n v="325.8"/>
    <n v="325.8"/>
    <n v="809.1"/>
  </r>
  <r>
    <m/>
    <s v="J30J3275061AA"/>
    <s v="CK Italy"/>
    <x v="0"/>
    <s v="2025"/>
    <s v="Winter/Spring"/>
    <s v="SP"/>
    <s v="Forward"/>
    <s v="0505648356"/>
    <s v="#"/>
    <s v="#"/>
    <s v="CKJM-SS25 "/>
    <s v="J30J3275061AA"/>
    <s v="PULL ON RELAXED DENI, 1AA"/>
    <s v="NI33"/>
    <s v="8721107489865"/>
    <s v="6203429000"/>
    <s v="Mauritius"/>
    <s v="COTTON (62%), RECYCLED COTTON (20%), LYOCELL (18%)"/>
    <s v="Denim Light"/>
    <s v="Men"/>
    <s v="SPORTSWEAR"/>
    <s v="Shorts"/>
    <s v="202502"/>
    <s v="36.2"/>
    <s v="89.9"/>
    <s v=""/>
    <s v="##"/>
    <n v="7"/>
    <n v="0"/>
    <n v="0"/>
    <n v="253.4"/>
    <n v="253.4"/>
    <n v="629.29999999999995"/>
  </r>
  <r>
    <m/>
    <s v="J30J3275061AA"/>
    <s v="CK Italy"/>
    <x v="0"/>
    <s v="2025"/>
    <s v="Winter/Spring"/>
    <s v="SP"/>
    <s v="Forward"/>
    <s v="0505648356"/>
    <s v="#"/>
    <s v="#"/>
    <s v="CKJM-SS25 "/>
    <s v="J30J3275061AA"/>
    <s v="PULL ON RELAXED DENI, 1AA"/>
    <s v="NI34"/>
    <s v="8721107490052"/>
    <s v="6203429000"/>
    <s v="Mauritius"/>
    <s v="COTTON (62%), RECYCLED COTTON (20%), LYOCELL (18%)"/>
    <s v="Denim Light"/>
    <s v="Men"/>
    <s v="SPORTSWEAR"/>
    <s v="Shorts"/>
    <s v="202502"/>
    <s v="36.2"/>
    <s v="89.9"/>
    <s v=""/>
    <s v="##"/>
    <n v="7"/>
    <n v="0"/>
    <n v="0"/>
    <n v="253.4"/>
    <n v="253.4"/>
    <n v="629.29999999999995"/>
  </r>
  <r>
    <m/>
    <s v="J30J3275061AA"/>
    <s v="CK Italy"/>
    <x v="0"/>
    <s v="2025"/>
    <s v="Winter/Spring"/>
    <s v="SP"/>
    <s v="Forward"/>
    <s v="0505648356"/>
    <s v="#"/>
    <s v="#"/>
    <s v="CKJM-SS25 "/>
    <s v="J30J3275061AA"/>
    <s v="PULL ON RELAXED DENI, 1AA"/>
    <s v="NI36"/>
    <s v="8721107490243"/>
    <s v="6203429000"/>
    <s v="Mauritius"/>
    <s v="COTTON (62%), RECYCLED COTTON (20%), LYOCELL (18%)"/>
    <s v="Denim Light"/>
    <s v="Men"/>
    <s v="SPORTSWEAR"/>
    <s v="Shorts"/>
    <s v="202502"/>
    <s v="36.2"/>
    <s v="89.9"/>
    <s v=""/>
    <s v="##"/>
    <n v="5"/>
    <n v="0"/>
    <n v="0"/>
    <n v="181"/>
    <n v="181"/>
    <n v="449.5"/>
  </r>
  <r>
    <m/>
    <s v="J30J3275061AA"/>
    <s v="CK Italy"/>
    <x v="0"/>
    <s v="2025"/>
    <s v="Winter/Spring"/>
    <s v="SP"/>
    <s v="Forward"/>
    <s v="0505648356"/>
    <s v="#"/>
    <s v="#"/>
    <s v="CKJM-SS25 "/>
    <s v="J30J3275061AA"/>
    <s v="PULL ON RELAXED DENI, 1AA"/>
    <s v="NI38"/>
    <s v="8721107490571"/>
    <s v="6203429000"/>
    <s v="Mauritius"/>
    <s v="COTTON (62%), RECYCLED COTTON (20%), LYOCELL (18%)"/>
    <s v="Denim Light"/>
    <s v="Men"/>
    <s v="SPORTSWEAR"/>
    <s v="Shorts"/>
    <s v="202502"/>
    <s v="36.2"/>
    <s v="89.9"/>
    <s v=""/>
    <s v="##"/>
    <n v="4"/>
    <n v="0"/>
    <n v="0"/>
    <n v="144.80000000000001"/>
    <n v="144.80000000000001"/>
    <n v="359.6"/>
  </r>
  <r>
    <m/>
    <s v="J30J3275151BZ"/>
    <s v="CK Italy"/>
    <x v="0"/>
    <s v="2025"/>
    <s v="Winter/Spring"/>
    <s v="SP"/>
    <s v="Forward"/>
    <s v="0505648356"/>
    <s v="#"/>
    <s v="#"/>
    <s v="CKJM-SS25 "/>
    <s v="J30J3275151BZ"/>
    <s v="SLIM SHORT, 1BZ"/>
    <s v="NI30"/>
    <s v="8721107497600"/>
    <s v="6203429000"/>
    <s v="Türkiye"/>
    <s v="BETTER COTTON INITIATIVE (79%), RECYCLED COTTON (20%), ELASTANE (1%)"/>
    <s v="Denim Grey"/>
    <s v="Men"/>
    <s v="SPORTSWEAR"/>
    <s v="Shorts"/>
    <s v="202501"/>
    <s v="32.1"/>
    <s v="79.9"/>
    <s v=""/>
    <s v="##"/>
    <n v="4"/>
    <n v="0"/>
    <n v="0"/>
    <n v="128.4"/>
    <n v="128.4"/>
    <n v="319.60000000000002"/>
  </r>
  <r>
    <m/>
    <s v="J30J3275151BZ"/>
    <s v="CK Italy"/>
    <x v="0"/>
    <s v="2025"/>
    <s v="Winter/Spring"/>
    <s v="SP"/>
    <s v="Forward"/>
    <s v="0505648356"/>
    <s v="#"/>
    <s v="#"/>
    <s v="CKJM-SS25 "/>
    <s v="J30J3275151BZ"/>
    <s v="SLIM SHORT, 1BZ"/>
    <s v="NI31"/>
    <s v="8721107497648"/>
    <s v="6203429000"/>
    <s v="Türkiye"/>
    <s v="BETTER COTTON INITIATIVE (79%), RECYCLED COTTON (20%), ELASTANE (1%)"/>
    <s v="Denim Grey"/>
    <s v="Men"/>
    <s v="SPORTSWEAR"/>
    <s v="Shorts"/>
    <s v="202501"/>
    <s v="32.1"/>
    <s v="79.9"/>
    <s v=""/>
    <s v="##"/>
    <n v="5"/>
    <n v="0"/>
    <n v="0"/>
    <n v="160.5"/>
    <n v="160.5"/>
    <n v="399.5"/>
  </r>
  <r>
    <m/>
    <s v="J30J3275151BZ"/>
    <s v="CK Italy"/>
    <x v="0"/>
    <s v="2025"/>
    <s v="Winter/Spring"/>
    <s v="SP"/>
    <s v="Forward"/>
    <s v="0505648356"/>
    <s v="#"/>
    <s v="#"/>
    <s v="CKJM-SS25 "/>
    <s v="J30J3275151BZ"/>
    <s v="SLIM SHORT, 1BZ"/>
    <s v="NI32"/>
    <s v="8721107497686"/>
    <s v="6203429000"/>
    <s v="Türkiye"/>
    <s v="BETTER COTTON INITIATIVE (79%), RECYCLED COTTON (20%), ELASTANE (1%)"/>
    <s v="Denim Grey"/>
    <s v="Men"/>
    <s v="SPORTSWEAR"/>
    <s v="Shorts"/>
    <s v="202501"/>
    <s v="32.1"/>
    <s v="79.9"/>
    <s v=""/>
    <s v="##"/>
    <n v="9"/>
    <n v="0"/>
    <n v="0"/>
    <n v="288.89999999999998"/>
    <n v="288.89999999999998"/>
    <n v="719.1"/>
  </r>
  <r>
    <m/>
    <s v="J30J3275151BZ"/>
    <s v="CK Italy"/>
    <x v="0"/>
    <s v="2025"/>
    <s v="Winter/Spring"/>
    <s v="SP"/>
    <s v="Forward"/>
    <s v="0505648356"/>
    <s v="#"/>
    <s v="#"/>
    <s v="CKJM-SS25 "/>
    <s v="J30J3275151BZ"/>
    <s v="SLIM SHORT, 1BZ"/>
    <s v="NI33"/>
    <s v="8721107497938"/>
    <s v="6203429000"/>
    <s v="Türkiye"/>
    <s v="BETTER COTTON INITIATIVE (79%), RECYCLED COTTON (20%), ELASTANE (1%)"/>
    <s v="Denim Grey"/>
    <s v="Men"/>
    <s v="SPORTSWEAR"/>
    <s v="Shorts"/>
    <s v="202501"/>
    <s v="32.1"/>
    <s v="79.9"/>
    <s v=""/>
    <s v="##"/>
    <n v="8"/>
    <n v="0"/>
    <n v="0"/>
    <n v="256.8"/>
    <n v="256.8"/>
    <n v="639.20000000000005"/>
  </r>
  <r>
    <m/>
    <s v="J30J3275151BZ"/>
    <s v="CK Italy"/>
    <x v="0"/>
    <s v="2025"/>
    <s v="Winter/Spring"/>
    <s v="SP"/>
    <s v="Forward"/>
    <s v="0505648356"/>
    <s v="#"/>
    <s v="#"/>
    <s v="CKJM-SS25 "/>
    <s v="J30J3275151BZ"/>
    <s v="SLIM SHORT, 1BZ"/>
    <s v="NI34"/>
    <s v="8721107497976"/>
    <s v="6203429000"/>
    <s v="Türkiye"/>
    <s v="BETTER COTTON INITIATIVE (79%), RECYCLED COTTON (20%), ELASTANE (1%)"/>
    <s v="Denim Grey"/>
    <s v="Men"/>
    <s v="SPORTSWEAR"/>
    <s v="Shorts"/>
    <s v="202501"/>
    <s v="32.1"/>
    <s v="79.9"/>
    <s v=""/>
    <s v="##"/>
    <n v="8"/>
    <n v="0"/>
    <n v="0"/>
    <n v="256.8"/>
    <n v="256.8"/>
    <n v="639.20000000000005"/>
  </r>
  <r>
    <m/>
    <s v="J30J3275151BZ"/>
    <s v="CK Italy"/>
    <x v="0"/>
    <s v="2025"/>
    <s v="Winter/Spring"/>
    <s v="SP"/>
    <s v="Forward"/>
    <s v="0505648356"/>
    <s v="#"/>
    <s v="#"/>
    <s v="CKJM-SS25 "/>
    <s v="J30J3275151BZ"/>
    <s v="SLIM SHORT, 1BZ"/>
    <s v="NI36"/>
    <s v="8721107497990"/>
    <s v="6203429000"/>
    <s v="Türkiye"/>
    <s v="BETTER COTTON INITIATIVE (79%), RECYCLED COTTON (20%), ELASTANE (1%)"/>
    <s v="Denim Grey"/>
    <s v="Men"/>
    <s v="SPORTSWEAR"/>
    <s v="Shorts"/>
    <s v="202501"/>
    <s v="32.1"/>
    <s v="79.9"/>
    <s v=""/>
    <s v="##"/>
    <n v="8"/>
    <n v="0"/>
    <n v="0"/>
    <n v="256.8"/>
    <n v="256.8"/>
    <n v="639.20000000000005"/>
  </r>
  <r>
    <m/>
    <s v="J30J3275151BZ"/>
    <s v="CK Italy"/>
    <x v="0"/>
    <s v="2025"/>
    <s v="Winter/Spring"/>
    <s v="SP"/>
    <s v="Forward"/>
    <s v="0505648356"/>
    <s v="#"/>
    <s v="#"/>
    <s v="CKJM-SS25 "/>
    <s v="J30J3275151BZ"/>
    <s v="SLIM SHORT, 1BZ"/>
    <s v="NI38"/>
    <s v="8721107498133"/>
    <s v="6203429000"/>
    <s v="Türkiye"/>
    <s v="BETTER COTTON INITIATIVE (79%), RECYCLED COTTON (20%), ELASTANE (1%)"/>
    <s v="Denim Grey"/>
    <s v="Men"/>
    <s v="SPORTSWEAR"/>
    <s v="Shorts"/>
    <s v="202501"/>
    <s v="32.1"/>
    <s v="79.9"/>
    <s v=""/>
    <s v="##"/>
    <n v="3"/>
    <n v="0"/>
    <n v="0"/>
    <n v="96.3"/>
    <n v="96.3"/>
    <n v="239.7"/>
  </r>
  <r>
    <m/>
    <s v="J30J327520HI0"/>
    <s v="CK Italy"/>
    <x v="0"/>
    <s v="2025"/>
    <s v="Winter/Spring"/>
    <s v="SP"/>
    <s v="Forward"/>
    <s v="0505648356"/>
    <s v="#"/>
    <s v="#"/>
    <s v="CKJM-SS25 "/>
    <s v="J30J327520HI0"/>
    <s v="SERIF FONT GRAPHIC H, HI0"/>
    <s v="L"/>
    <s v="8721107510422"/>
    <s v="6110209100"/>
    <s v="India"/>
    <s v="REGENERATIVE COTTON (100%)"/>
    <s v="Tree House"/>
    <s v="Men"/>
    <s v="SPORTSWEAR"/>
    <s v="Sweatshirts"/>
    <s v="202501"/>
    <s v="40.2"/>
    <s v="99.9"/>
    <s v=""/>
    <s v="##"/>
    <n v="6"/>
    <n v="0"/>
    <n v="0"/>
    <n v="241.2"/>
    <n v="241.2"/>
    <n v="599.4"/>
  </r>
  <r>
    <m/>
    <s v="J30J327520HI0"/>
    <s v="CK Italy"/>
    <x v="0"/>
    <s v="2025"/>
    <s v="Winter/Spring"/>
    <s v="SP"/>
    <s v="Forward"/>
    <s v="0505648356"/>
    <s v="#"/>
    <s v="#"/>
    <s v="CKJM-SS25 "/>
    <s v="J30J327520HI0"/>
    <s v="SERIF FONT GRAPHIC H, HI0"/>
    <s v="M"/>
    <s v="8721107510408"/>
    <s v="6110209100"/>
    <s v="India"/>
    <s v="REGENERATIVE COTTON (100%)"/>
    <s v="Tree House"/>
    <s v="Men"/>
    <s v="SPORTSWEAR"/>
    <s v="Sweatshirts"/>
    <s v="202501"/>
    <s v="40.2"/>
    <s v="99.9"/>
    <s v=""/>
    <s v="##"/>
    <n v="4"/>
    <n v="0"/>
    <n v="0"/>
    <n v="160.80000000000001"/>
    <n v="160.80000000000001"/>
    <n v="399.6"/>
  </r>
  <r>
    <m/>
    <s v="J30J327520HI0"/>
    <s v="CK Italy"/>
    <x v="0"/>
    <s v="2025"/>
    <s v="Winter/Spring"/>
    <s v="SP"/>
    <s v="Forward"/>
    <s v="0505648356"/>
    <s v="#"/>
    <s v="#"/>
    <s v="CKJM-SS25 "/>
    <s v="J30J327520HI0"/>
    <s v="SERIF FONT GRAPHIC H, HI0"/>
    <s v="S"/>
    <s v="8721107510262"/>
    <s v="6110209100"/>
    <s v="India"/>
    <s v="REGENERATIVE COTTON (100%)"/>
    <s v="Tree House"/>
    <s v="Men"/>
    <s v="SPORTSWEAR"/>
    <s v="Sweatshirts"/>
    <s v="202501"/>
    <s v="40.2"/>
    <s v="99.9"/>
    <s v=""/>
    <s v="##"/>
    <n v="2"/>
    <n v="0"/>
    <n v="0"/>
    <n v="80.400000000000006"/>
    <n v="80.400000000000006"/>
    <n v="199.8"/>
  </r>
  <r>
    <m/>
    <s v="J30J327520HI0"/>
    <s v="CK Italy"/>
    <x v="0"/>
    <s v="2025"/>
    <s v="Winter/Spring"/>
    <s v="SP"/>
    <s v="Forward"/>
    <s v="0505648356"/>
    <s v="#"/>
    <s v="#"/>
    <s v="CKJM-SS25 "/>
    <s v="J30J327520HI0"/>
    <s v="SERIF FONT GRAPHIC H, HI0"/>
    <s v="XL"/>
    <s v="8721107510446"/>
    <s v="6110209100"/>
    <s v="India"/>
    <s v="REGENERATIVE COTTON (100%)"/>
    <s v="Tree House"/>
    <s v="Men"/>
    <s v="SPORTSWEAR"/>
    <s v="Sweatshirts"/>
    <s v="202501"/>
    <s v="40.2"/>
    <s v="99.9"/>
    <s v=""/>
    <s v="##"/>
    <n v="4"/>
    <n v="0"/>
    <n v="0"/>
    <n v="160.80000000000001"/>
    <n v="160.80000000000001"/>
    <n v="399.6"/>
  </r>
  <r>
    <m/>
    <s v="J30J327520HI0"/>
    <s v="CK Italy"/>
    <x v="0"/>
    <s v="2025"/>
    <s v="Winter/Spring"/>
    <s v="SP"/>
    <s v="Forward"/>
    <s v="0505648356"/>
    <s v="#"/>
    <s v="#"/>
    <s v="CKJM-SS25 "/>
    <s v="J30J327520HI0"/>
    <s v="SERIF FONT GRAPHIC H, HI0"/>
    <s v="XXL"/>
    <s v="8721107510460"/>
    <s v="6110209100"/>
    <s v="India"/>
    <s v="REGENERATIVE COTTON (100%)"/>
    <s v="Tree House"/>
    <s v="Men"/>
    <s v="SPORTSWEAR"/>
    <s v="Sweatshirts"/>
    <s v="202501"/>
    <s v="40.2"/>
    <s v="99.9"/>
    <s v=""/>
    <s v="##"/>
    <n v="3"/>
    <n v="0"/>
    <n v="0"/>
    <n v="120.6"/>
    <n v="120.6"/>
    <n v="299.7"/>
  </r>
  <r>
    <m/>
    <s v="J30J327523MR5"/>
    <s v="CK Italy"/>
    <x v="0"/>
    <s v="2025"/>
    <s v="Winter/Spring"/>
    <s v="SP"/>
    <s v="Forward"/>
    <s v="0505648356"/>
    <s v="#"/>
    <s v="#"/>
    <s v="CKJM-SS25 "/>
    <s v="J30J327523MR5"/>
    <s v="PAINTED CALVIN KLEIN, MR5"/>
    <s v="L"/>
    <s v="8721107481029"/>
    <s v="6109100010"/>
    <s v="Türkiye"/>
    <s v="REGENERATIVE COTTON (100%)"/>
    <s v="Fresh Mint"/>
    <s v="Men"/>
    <s v="SPORTSWEAR"/>
    <s v="T-Shirts"/>
    <s v="202502"/>
    <s v="16.1"/>
    <s v="39.9"/>
    <s v=""/>
    <s v="##"/>
    <n v="7"/>
    <n v="0"/>
    <n v="0"/>
    <n v="112.7"/>
    <n v="112.7"/>
    <n v="279.3"/>
  </r>
  <r>
    <m/>
    <s v="J30J327523MR5"/>
    <s v="CK Italy"/>
    <x v="0"/>
    <s v="2025"/>
    <s v="Winter/Spring"/>
    <s v="SP"/>
    <s v="Forward"/>
    <s v="0505648356"/>
    <s v="#"/>
    <s v="#"/>
    <s v="CKJM-SS25 "/>
    <s v="J30J327523MR5"/>
    <s v="PAINTED CALVIN KLEIN, MR5"/>
    <s v="M"/>
    <s v="8721107480800"/>
    <s v="6109100010"/>
    <s v="Türkiye"/>
    <s v="REGENERATIVE COTTON (100%)"/>
    <s v="Fresh Mint"/>
    <s v="Men"/>
    <s v="SPORTSWEAR"/>
    <s v="T-Shirts"/>
    <s v="202502"/>
    <s v="16.1"/>
    <s v="39.9"/>
    <s v=""/>
    <s v="##"/>
    <n v="7"/>
    <n v="0"/>
    <n v="0"/>
    <n v="112.7"/>
    <n v="112.7"/>
    <n v="279.3"/>
  </r>
  <r>
    <m/>
    <s v="J30J327523MR5"/>
    <s v="CK Italy"/>
    <x v="0"/>
    <s v="2025"/>
    <s v="Winter/Spring"/>
    <s v="SP"/>
    <s v="Forward"/>
    <s v="0505648356"/>
    <s v="#"/>
    <s v="#"/>
    <s v="CKJM-SS25 "/>
    <s v="J30J327523MR5"/>
    <s v="PAINTED CALVIN KLEIN, MR5"/>
    <s v="S"/>
    <s v="8721107480480"/>
    <s v="6109100010"/>
    <s v="Türkiye"/>
    <s v="REGENERATIVE COTTON (100%)"/>
    <s v="Fresh Mint"/>
    <s v="Men"/>
    <s v="SPORTSWEAR"/>
    <s v="T-Shirts"/>
    <s v="202502"/>
    <s v="16.1"/>
    <s v="39.9"/>
    <s v=""/>
    <s v="##"/>
    <n v="4"/>
    <n v="0"/>
    <n v="0"/>
    <n v="64.400000000000006"/>
    <n v="64.400000000000006"/>
    <n v="159.6"/>
  </r>
  <r>
    <m/>
    <s v="J30J327523MR5"/>
    <s v="CK Italy"/>
    <x v="0"/>
    <s v="2025"/>
    <s v="Winter/Spring"/>
    <s v="SP"/>
    <s v="Forward"/>
    <s v="0505648356"/>
    <s v="#"/>
    <s v="#"/>
    <s v="CKJM-SS25 "/>
    <s v="J30J327523MR5"/>
    <s v="PAINTED CALVIN KLEIN, MR5"/>
    <s v="XL"/>
    <s v="8721107481418"/>
    <s v="6109100010"/>
    <s v="Türkiye"/>
    <s v="REGENERATIVE COTTON (100%)"/>
    <s v="Fresh Mint"/>
    <s v="Men"/>
    <s v="SPORTSWEAR"/>
    <s v="T-Shirts"/>
    <s v="202502"/>
    <s v="16.1"/>
    <s v="39.9"/>
    <s v=""/>
    <s v="##"/>
    <n v="5"/>
    <n v="0"/>
    <n v="0"/>
    <n v="80.5"/>
    <n v="80.5"/>
    <n v="199.5"/>
  </r>
  <r>
    <m/>
    <s v="J30J327523MR5"/>
    <s v="CK Italy"/>
    <x v="0"/>
    <s v="2025"/>
    <s v="Winter/Spring"/>
    <s v="SP"/>
    <s v="Forward"/>
    <s v="0505648356"/>
    <s v="#"/>
    <s v="#"/>
    <s v="CKJM-SS25 "/>
    <s v="J30J327523MR5"/>
    <s v="PAINTED CALVIN KLEIN, MR5"/>
    <s v="XXL"/>
    <s v="8721107481692"/>
    <s v="6109100010"/>
    <s v="Türkiye"/>
    <s v="REGENERATIVE COTTON (100%)"/>
    <s v="Fresh Mint"/>
    <s v="Men"/>
    <s v="SPORTSWEAR"/>
    <s v="T-Shirts"/>
    <s v="202502"/>
    <s v="16.1"/>
    <s v="39.9"/>
    <s v=""/>
    <s v="##"/>
    <n v="4"/>
    <n v="0"/>
    <n v="0"/>
    <n v="64.400000000000006"/>
    <n v="64.400000000000006"/>
    <n v="159.6"/>
  </r>
  <r>
    <m/>
    <s v="J30J327526PCZ"/>
    <s v="CK Italy"/>
    <x v="0"/>
    <s v="2025"/>
    <s v="Winter/Spring"/>
    <s v="SP"/>
    <s v="Forward"/>
    <s v="0505648356"/>
    <s v="#"/>
    <s v="#"/>
    <s v="CKJM-SS25 "/>
    <s v="J30J327526PCZ"/>
    <s v="PAINTED CALVIN KLEIN, PCZ"/>
    <s v="L"/>
    <s v="8721107511863"/>
    <s v="6110209100"/>
    <s v="Türkiye"/>
    <s v="REGENERATIVE COTTON (100%)"/>
    <s v="Laurel Oak"/>
    <s v="Men"/>
    <s v="SPORTSWEAR"/>
    <s v="Sweatshirts"/>
    <s v="202502"/>
    <s v="40.2"/>
    <s v="99.9"/>
    <s v=""/>
    <s v="##"/>
    <n v="11"/>
    <n v="0"/>
    <n v="0"/>
    <n v="442.2"/>
    <n v="442.2"/>
    <n v="1098.9000000000001"/>
  </r>
  <r>
    <m/>
    <s v="J30J327526PCZ"/>
    <s v="CK Italy"/>
    <x v="0"/>
    <s v="2025"/>
    <s v="Winter/Spring"/>
    <s v="SP"/>
    <s v="Forward"/>
    <s v="0505648356"/>
    <s v="#"/>
    <s v="#"/>
    <s v="CKJM-SS25 "/>
    <s v="J30J327526PCZ"/>
    <s v="PAINTED CALVIN KLEIN, PCZ"/>
    <s v="M"/>
    <s v="8721107511856"/>
    <s v="6110209100"/>
    <s v="Türkiye"/>
    <s v="REGENERATIVE COTTON (100%)"/>
    <s v="Laurel Oak"/>
    <s v="Men"/>
    <s v="SPORTSWEAR"/>
    <s v="Sweatshirts"/>
    <s v="202502"/>
    <s v="40.2"/>
    <s v="99.9"/>
    <s v=""/>
    <s v="##"/>
    <n v="8"/>
    <n v="0"/>
    <n v="0"/>
    <n v="321.60000000000002"/>
    <n v="321.60000000000002"/>
    <n v="799.2"/>
  </r>
  <r>
    <m/>
    <s v="J30J327526PCZ"/>
    <s v="CK Italy"/>
    <x v="0"/>
    <s v="2025"/>
    <s v="Winter/Spring"/>
    <s v="SP"/>
    <s v="Forward"/>
    <s v="0505648356"/>
    <s v="#"/>
    <s v="#"/>
    <s v="CKJM-SS25 "/>
    <s v="J30J327526PCZ"/>
    <s v="PAINTED CALVIN KLEIN, PCZ"/>
    <s v="S"/>
    <s v="8721107511849"/>
    <s v="6110209100"/>
    <s v="Türkiye"/>
    <s v="REGENERATIVE COTTON (100%)"/>
    <s v="Laurel Oak"/>
    <s v="Men"/>
    <s v="SPORTSWEAR"/>
    <s v="Sweatshirts"/>
    <s v="202502"/>
    <s v="40.2"/>
    <s v="99.9"/>
    <s v=""/>
    <s v="##"/>
    <n v="4"/>
    <n v="0"/>
    <n v="0"/>
    <n v="160.80000000000001"/>
    <n v="160.80000000000001"/>
    <n v="399.6"/>
  </r>
  <r>
    <m/>
    <s v="J30J327526PCZ"/>
    <s v="CK Italy"/>
    <x v="0"/>
    <s v="2025"/>
    <s v="Winter/Spring"/>
    <s v="SP"/>
    <s v="Forward"/>
    <s v="0505648356"/>
    <s v="#"/>
    <s v="#"/>
    <s v="CKJM-SS25 "/>
    <s v="J30J327526PCZ"/>
    <s v="PAINTED CALVIN KLEIN, PCZ"/>
    <s v="XL"/>
    <s v="8721107511870"/>
    <s v="6110209100"/>
    <s v="Türkiye"/>
    <s v="REGENERATIVE COTTON (100%)"/>
    <s v="Laurel Oak"/>
    <s v="Men"/>
    <s v="SPORTSWEAR"/>
    <s v="Sweatshirts"/>
    <s v="202502"/>
    <s v="40.2"/>
    <s v="99.9"/>
    <s v=""/>
    <s v="##"/>
    <n v="8"/>
    <n v="0"/>
    <n v="0"/>
    <n v="321.60000000000002"/>
    <n v="321.60000000000002"/>
    <n v="799.2"/>
  </r>
  <r>
    <m/>
    <s v="J30J327526PCZ"/>
    <s v="CK Italy"/>
    <x v="0"/>
    <s v="2025"/>
    <s v="Winter/Spring"/>
    <s v="SP"/>
    <s v="Forward"/>
    <s v="0505648356"/>
    <s v="#"/>
    <s v="#"/>
    <s v="CKJM-SS25 "/>
    <s v="J30J327526PCZ"/>
    <s v="PAINTED CALVIN KLEIN, PCZ"/>
    <s v="XXL"/>
    <s v="8721107511887"/>
    <s v="6110209100"/>
    <s v="Türkiye"/>
    <s v="REGENERATIVE COTTON (100%)"/>
    <s v="Laurel Oak"/>
    <s v="Men"/>
    <s v="SPORTSWEAR"/>
    <s v="Sweatshirts"/>
    <s v="202502"/>
    <s v="40.2"/>
    <s v="99.9"/>
    <s v=""/>
    <s v="##"/>
    <n v="5"/>
    <n v="0"/>
    <n v="0"/>
    <n v="201"/>
    <n v="201"/>
    <n v="499.5"/>
  </r>
  <r>
    <m/>
    <s v="J30J327535PCZ"/>
    <s v="CK Italy"/>
    <x v="0"/>
    <s v="2025"/>
    <s v="Winter/Spring"/>
    <s v="SP"/>
    <s v="Forward"/>
    <s v="0505648356"/>
    <s v="#"/>
    <s v="#"/>
    <s v="CKJM-SS25 "/>
    <s v="J30J327535PCZ"/>
    <s v="PAINTED CALVIN KLEIN, PCZ"/>
    <s v="L"/>
    <s v="8721107506739"/>
    <s v="6103420000"/>
    <s v="Türkiye"/>
    <s v="REGENERATIVE COTTON (100%)"/>
    <s v="Laurel Oak"/>
    <s v="Men"/>
    <s v="SPORTSWEAR"/>
    <s v="Sweatpants"/>
    <s v="202502"/>
    <s v="36.2"/>
    <s v="89.9"/>
    <s v=""/>
    <s v="##"/>
    <n v="7"/>
    <n v="0"/>
    <n v="0"/>
    <n v="253.4"/>
    <n v="253.4"/>
    <n v="629.29999999999995"/>
  </r>
  <r>
    <m/>
    <s v="J30J327535PCZ"/>
    <s v="CK Italy"/>
    <x v="0"/>
    <s v="2025"/>
    <s v="Winter/Spring"/>
    <s v="SP"/>
    <s v="Forward"/>
    <s v="0505648356"/>
    <s v="#"/>
    <s v="#"/>
    <s v="CKJM-SS25 "/>
    <s v="J30J327535PCZ"/>
    <s v="PAINTED CALVIN KLEIN, PCZ"/>
    <s v="M"/>
    <s v="8721107506562"/>
    <s v="6103420000"/>
    <s v="Türkiye"/>
    <s v="REGENERATIVE COTTON (100%)"/>
    <s v="Laurel Oak"/>
    <s v="Men"/>
    <s v="SPORTSWEAR"/>
    <s v="Sweatpants"/>
    <s v="202502"/>
    <s v="36.2"/>
    <s v="89.9"/>
    <s v=""/>
    <s v="##"/>
    <n v="7"/>
    <n v="0"/>
    <n v="0"/>
    <n v="253.4"/>
    <n v="253.4"/>
    <n v="629.29999999999995"/>
  </r>
  <r>
    <m/>
    <s v="J30J327535PCZ"/>
    <s v="CK Italy"/>
    <x v="0"/>
    <s v="2025"/>
    <s v="Winter/Spring"/>
    <s v="SP"/>
    <s v="Forward"/>
    <s v="0505648356"/>
    <s v="#"/>
    <s v="#"/>
    <s v="CKJM-SS25 "/>
    <s v="J30J327535PCZ"/>
    <s v="PAINTED CALVIN KLEIN, PCZ"/>
    <s v="S"/>
    <s v="8721107506531"/>
    <s v="6103420000"/>
    <s v="Türkiye"/>
    <s v="REGENERATIVE COTTON (100%)"/>
    <s v="Laurel Oak"/>
    <s v="Men"/>
    <s v="SPORTSWEAR"/>
    <s v="Sweatpants"/>
    <s v="202502"/>
    <s v="36.2"/>
    <s v="89.9"/>
    <s v=""/>
    <s v="##"/>
    <n v="3"/>
    <n v="0"/>
    <n v="0"/>
    <n v="108.6"/>
    <n v="108.6"/>
    <n v="269.7"/>
  </r>
  <r>
    <m/>
    <s v="J30J327535PCZ"/>
    <s v="CK Italy"/>
    <x v="0"/>
    <s v="2025"/>
    <s v="Winter/Spring"/>
    <s v="SP"/>
    <s v="Forward"/>
    <s v="0505648356"/>
    <s v="#"/>
    <s v="#"/>
    <s v="CKJM-SS25 "/>
    <s v="J30J327535PCZ"/>
    <s v="PAINTED CALVIN KLEIN, PCZ"/>
    <s v="XL"/>
    <s v="8721107506791"/>
    <s v="6103420000"/>
    <s v="Türkiye"/>
    <s v="REGENERATIVE COTTON (100%)"/>
    <s v="Laurel Oak"/>
    <s v="Men"/>
    <s v="SPORTSWEAR"/>
    <s v="Sweatpants"/>
    <s v="202502"/>
    <s v="36.2"/>
    <s v="89.9"/>
    <s v=""/>
    <s v="##"/>
    <n v="5"/>
    <n v="0"/>
    <n v="0"/>
    <n v="181"/>
    <n v="181"/>
    <n v="449.5"/>
  </r>
  <r>
    <m/>
    <s v="J30J327535PCZ"/>
    <s v="CK Italy"/>
    <x v="0"/>
    <s v="2025"/>
    <s v="Winter/Spring"/>
    <s v="SP"/>
    <s v="Forward"/>
    <s v="0505648356"/>
    <s v="#"/>
    <s v="#"/>
    <s v="CKJM-SS25 "/>
    <s v="J30J327535PCZ"/>
    <s v="PAINTED CALVIN KLEIN, PCZ"/>
    <s v="XXL"/>
    <s v="8721107506852"/>
    <s v="6103420000"/>
    <s v="Türkiye"/>
    <s v="REGENERATIVE COTTON (100%)"/>
    <s v="Laurel Oak"/>
    <s v="Men"/>
    <s v="SPORTSWEAR"/>
    <s v="Sweatpants"/>
    <s v="202502"/>
    <s v="36.2"/>
    <s v="89.9"/>
    <s v=""/>
    <s v="##"/>
    <n v="3"/>
    <n v="0"/>
    <n v="0"/>
    <n v="108.6"/>
    <n v="108.6"/>
    <n v="269.7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229"/>
    <s v="8721107499048"/>
    <s v="6203423100"/>
    <s v="Tunisia"/>
    <s v="COTTON (99%), ELASTANE (1%)"/>
    <s v="Denim Dark"/>
    <s v="Men"/>
    <s v="SPORTSWEAR"/>
    <s v="Jeans"/>
    <s v="202501"/>
    <s v="40.2"/>
    <s v="99.9"/>
    <s v=""/>
    <s v="##"/>
    <n v="3"/>
    <n v="0"/>
    <n v="0"/>
    <n v="120.6"/>
    <n v="120.6"/>
    <n v="299.7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230"/>
    <s v="8721107499307"/>
    <s v="6203423100"/>
    <s v="Tunisia"/>
    <s v="COTTON (99%), ELASTANE (1%)"/>
    <s v="Denim Dark"/>
    <s v="Men"/>
    <s v="SPORTSWEAR"/>
    <s v="Jeans"/>
    <s v="202501"/>
    <s v="40.2"/>
    <s v="99.9"/>
    <s v=""/>
    <s v="##"/>
    <n v="4"/>
    <n v="0"/>
    <n v="0"/>
    <n v="160.80000000000001"/>
    <n v="160.80000000000001"/>
    <n v="399.6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231"/>
    <s v="8721107499390"/>
    <s v="6203423100"/>
    <s v="Tunisia"/>
    <s v="COTTON (99%), ELASTANE (1%)"/>
    <s v="Denim Dark"/>
    <s v="Men"/>
    <s v="SPORTSWEAR"/>
    <s v="Jeans"/>
    <s v="202501"/>
    <s v="40.2"/>
    <s v="99.9"/>
    <s v=""/>
    <s v="##"/>
    <n v="5"/>
    <n v="0"/>
    <n v="0"/>
    <n v="201"/>
    <n v="201"/>
    <n v="499.5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232"/>
    <s v="8721107499468"/>
    <s v="6203423100"/>
    <s v="Tunisia"/>
    <s v="COTTON (99%), ELASTANE (1%)"/>
    <s v="Denim Dark"/>
    <s v="Men"/>
    <s v="SPORTSWEAR"/>
    <s v="Jeans"/>
    <s v="202501"/>
    <s v="40.2"/>
    <s v="99.9"/>
    <s v=""/>
    <s v="##"/>
    <n v="10"/>
    <n v="0"/>
    <n v="0"/>
    <n v="402"/>
    <n v="402"/>
    <n v="999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233"/>
    <s v="8721107499659"/>
    <s v="6203423100"/>
    <s v="Tunisia"/>
    <s v="COTTON (99%), ELASTANE (1%)"/>
    <s v="Denim Dark"/>
    <s v="Men"/>
    <s v="SPORTSWEAR"/>
    <s v="Jeans"/>
    <s v="202501"/>
    <s v="40.2"/>
    <s v="99.9"/>
    <s v=""/>
    <s v="##"/>
    <n v="9"/>
    <n v="0"/>
    <n v="0"/>
    <n v="361.8"/>
    <n v="361.8"/>
    <n v="899.1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234"/>
    <s v="8721107499925"/>
    <s v="6203423100"/>
    <s v="Tunisia"/>
    <s v="COTTON (99%), ELASTANE (1%)"/>
    <s v="Denim Dark"/>
    <s v="Men"/>
    <s v="SPORTSWEAR"/>
    <s v="Jeans"/>
    <s v="202501"/>
    <s v="40.2"/>
    <s v="99.9"/>
    <s v=""/>
    <s v="##"/>
    <n v="9"/>
    <n v="0"/>
    <n v="0"/>
    <n v="361.8"/>
    <n v="361.8"/>
    <n v="899.1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236"/>
    <s v="8721107500102"/>
    <s v="6203423100"/>
    <s v="Tunisia"/>
    <s v="COTTON (99%), ELASTANE (1%)"/>
    <s v="Denim Dark"/>
    <s v="Men"/>
    <s v="SPORTSWEAR"/>
    <s v="Jeans"/>
    <s v="202501"/>
    <s v="40.2"/>
    <s v="99.9"/>
    <s v=""/>
    <s v="##"/>
    <n v="9"/>
    <n v="0"/>
    <n v="0"/>
    <n v="361.8"/>
    <n v="361.8"/>
    <n v="899.1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238"/>
    <s v="8721107500157"/>
    <s v="6203423100"/>
    <s v="Tunisia"/>
    <s v="COTTON (99%), ELASTANE (1%)"/>
    <s v="Denim Dark"/>
    <s v="Men"/>
    <s v="SPORTSWEAR"/>
    <s v="Jeans"/>
    <s v="202501"/>
    <s v="40.2"/>
    <s v="99.9"/>
    <s v=""/>
    <s v="##"/>
    <n v="3"/>
    <n v="0"/>
    <n v="0"/>
    <n v="120.6"/>
    <n v="120.6"/>
    <n v="299.7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430"/>
    <s v="8721107500386"/>
    <s v="6203423100"/>
    <s v="Tunisia"/>
    <s v="COTTON (99%), ELASTANE (1%)"/>
    <s v="Denim Dark"/>
    <s v="Men"/>
    <s v="SPORTSWEAR"/>
    <s v="Jeans"/>
    <s v="202501"/>
    <s v="40.2"/>
    <s v="99.9"/>
    <s v=""/>
    <s v="##"/>
    <n v="3"/>
    <n v="0"/>
    <n v="0"/>
    <n v="120.6"/>
    <n v="120.6"/>
    <n v="299.7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431"/>
    <s v="8721107500706"/>
    <s v="6203423100"/>
    <s v="Tunisia"/>
    <s v="COTTON (99%), ELASTANE (1%)"/>
    <s v="Denim Dark"/>
    <s v="Men"/>
    <s v="SPORTSWEAR"/>
    <s v="Jeans"/>
    <s v="202501"/>
    <s v="40.2"/>
    <s v="99.9"/>
    <s v=""/>
    <s v="##"/>
    <n v="3"/>
    <n v="0"/>
    <n v="0"/>
    <n v="120.6"/>
    <n v="120.6"/>
    <n v="299.7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432"/>
    <s v="8721107500720"/>
    <s v="6203423100"/>
    <s v="Tunisia"/>
    <s v="COTTON (99%), ELASTANE (1%)"/>
    <s v="Denim Dark"/>
    <s v="Men"/>
    <s v="SPORTSWEAR"/>
    <s v="Jeans"/>
    <s v="202501"/>
    <s v="40.2"/>
    <s v="99.9"/>
    <s v=""/>
    <s v="##"/>
    <n v="6"/>
    <n v="0"/>
    <n v="0"/>
    <n v="241.2"/>
    <n v="241.2"/>
    <n v="599.4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433"/>
    <s v="8721107500751"/>
    <s v="6203423100"/>
    <s v="Tunisia"/>
    <s v="COTTON (99%), ELASTANE (1%)"/>
    <s v="Denim Dark"/>
    <s v="Men"/>
    <s v="SPORTSWEAR"/>
    <s v="Jeans"/>
    <s v="202501"/>
    <s v="40.2"/>
    <s v="99.9"/>
    <s v=""/>
    <s v="##"/>
    <n v="5"/>
    <n v="0"/>
    <n v="0"/>
    <n v="201"/>
    <n v="201"/>
    <n v="499.5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434"/>
    <s v="8721107500768"/>
    <s v="6203423100"/>
    <s v="Tunisia"/>
    <s v="COTTON (99%), ELASTANE (1%)"/>
    <s v="Denim Dark"/>
    <s v="Men"/>
    <s v="SPORTSWEAR"/>
    <s v="Jeans"/>
    <s v="202501"/>
    <s v="40.2"/>
    <s v="99.9"/>
    <s v=""/>
    <s v="##"/>
    <n v="5"/>
    <n v="0"/>
    <n v="0"/>
    <n v="201"/>
    <n v="201"/>
    <n v="499.5"/>
  </r>
  <r>
    <m/>
    <s v="J30J3275371BJ"/>
    <s v="CK Italy"/>
    <x v="0"/>
    <s v="2025"/>
    <s v="Winter/Spring"/>
    <s v="SP"/>
    <s v="Forward"/>
    <s v="0505648356"/>
    <s v="#"/>
    <s v="#"/>
    <s v="CKJM-SS25 "/>
    <s v="J30J3275371BJ"/>
    <s v="SLIM TAPER, 1BJ"/>
    <s v="3436"/>
    <s v="8721107500782"/>
    <s v="6203423100"/>
    <s v="Tunisia"/>
    <s v="COTTON (99%), ELASTANE (1%)"/>
    <s v="Denim Dark"/>
    <s v="Men"/>
    <s v="SPORTSWEAR"/>
    <s v="Jeans"/>
    <s v="202501"/>
    <s v="40.2"/>
    <s v="99.9"/>
    <s v=""/>
    <s v="##"/>
    <n v="5"/>
    <n v="0"/>
    <n v="0"/>
    <n v="201"/>
    <n v="201"/>
    <n v="499.5"/>
  </r>
  <r>
    <m/>
    <s v="LV04RAB812RLY"/>
    <s v="CK Italy"/>
    <x v="0"/>
    <s v="2025"/>
    <s v="Winter/Spring"/>
    <s v="SP"/>
    <s v="Forward"/>
    <s v="0505648356"/>
    <s v="#"/>
    <s v="#"/>
    <s v="CKJM-SS25 "/>
    <s v="LV04RAB812RLY"/>
    <s v="SS REL LIQUID CK MON, RLY"/>
    <s v="2XL"/>
    <s v="8719849061067"/>
    <s v="6109100090"/>
    <s v="Vietnam"/>
    <s v="BETTER COTTON INITIATIVE (100%)"/>
    <s v="Oceana"/>
    <s v="Men"/>
    <s v="SPORTSWEAR"/>
    <s v="T-Shirts"/>
    <s v="202503"/>
    <s v="24.1"/>
    <s v="59.9"/>
    <s v=""/>
    <s v="##"/>
    <n v="2"/>
    <n v="0"/>
    <n v="0"/>
    <n v="48.2"/>
    <n v="48.2"/>
    <n v="119.8"/>
  </r>
  <r>
    <m/>
    <s v="LV04RAB812RLY"/>
    <s v="CK Italy"/>
    <x v="0"/>
    <s v="2025"/>
    <s v="Winter/Spring"/>
    <s v="SP"/>
    <s v="Forward"/>
    <s v="0505648356"/>
    <s v="#"/>
    <s v="#"/>
    <s v="CKJM-SS25 "/>
    <s v="LV04RAB812RLY"/>
    <s v="SS REL LIQUID CK MON, RLY"/>
    <s v="L"/>
    <s v="8719849061043"/>
    <s v="6109100090"/>
    <s v="Vietnam"/>
    <s v="BETTER COTTON INITIATIVE (100%)"/>
    <s v="Oceana"/>
    <s v="Men"/>
    <s v="SPORTSWEAR"/>
    <s v="T-Shirts"/>
    <s v="202503"/>
    <s v="24.1"/>
    <s v="59.9"/>
    <s v=""/>
    <s v="##"/>
    <n v="5"/>
    <n v="0"/>
    <n v="0"/>
    <n v="120.5"/>
    <n v="120.5"/>
    <n v="299.5"/>
  </r>
  <r>
    <m/>
    <s v="LV04RAB812RLY"/>
    <s v="CK Italy"/>
    <x v="0"/>
    <s v="2025"/>
    <s v="Winter/Spring"/>
    <s v="SP"/>
    <s v="Forward"/>
    <s v="0505648356"/>
    <s v="#"/>
    <s v="#"/>
    <s v="CKJM-SS25 "/>
    <s v="LV04RAB812RLY"/>
    <s v="SS REL LIQUID CK MON, RLY"/>
    <s v="M"/>
    <s v="8719849061029"/>
    <s v="6109100090"/>
    <s v="Vietnam"/>
    <s v="BETTER COTTON INITIATIVE (100%)"/>
    <s v="Oceana"/>
    <s v="Men"/>
    <s v="SPORTSWEAR"/>
    <s v="T-Shirts"/>
    <s v="202503"/>
    <s v="24.1"/>
    <s v="59.9"/>
    <s v=""/>
    <s v="##"/>
    <n v="4"/>
    <n v="0"/>
    <n v="0"/>
    <n v="96.4"/>
    <n v="96.4"/>
    <n v="239.6"/>
  </r>
  <r>
    <m/>
    <s v="LV04RAB812RLY"/>
    <s v="CK Italy"/>
    <x v="0"/>
    <s v="2025"/>
    <s v="Winter/Spring"/>
    <s v="SP"/>
    <s v="Forward"/>
    <s v="0505648356"/>
    <s v="#"/>
    <s v="#"/>
    <s v="CKJM-SS25 "/>
    <s v="LV04RAB812RLY"/>
    <s v="SS REL LIQUID CK MON, RLY"/>
    <s v="S"/>
    <s v="8719849061005"/>
    <s v="6109100090"/>
    <s v="Vietnam"/>
    <s v="BETTER COTTON INITIATIVE (100%)"/>
    <s v="Oceana"/>
    <s v="Men"/>
    <s v="SPORTSWEAR"/>
    <s v="T-Shirts"/>
    <s v="202503"/>
    <s v="24.1"/>
    <s v="59.9"/>
    <s v=""/>
    <s v="##"/>
    <n v="3"/>
    <n v="0"/>
    <n v="0"/>
    <n v="72.3"/>
    <n v="72.3"/>
    <n v="179.7"/>
  </r>
  <r>
    <m/>
    <s v="LV04RAB812RLY"/>
    <s v="CK Italy"/>
    <x v="0"/>
    <s v="2025"/>
    <s v="Winter/Spring"/>
    <s v="SP"/>
    <s v="Forward"/>
    <s v="0505648356"/>
    <s v="#"/>
    <s v="#"/>
    <s v="CKJM-SS25 "/>
    <s v="LV04RAB812RLY"/>
    <s v="SS REL LIQUID CK MON, RLY"/>
    <s v="XL"/>
    <s v="8719849061050"/>
    <s v="6109100090"/>
    <s v="Vietnam"/>
    <s v="BETTER COTTON INITIATIVE (100%)"/>
    <s v="Oceana"/>
    <s v="Men"/>
    <s v="SPORTSWEAR"/>
    <s v="T-Shirts"/>
    <s v="202503"/>
    <s v="24.1"/>
    <s v="59.9"/>
    <s v=""/>
    <s v="##"/>
    <n v="3"/>
    <n v="0"/>
    <n v="0"/>
    <n v="72.3"/>
    <n v="72.3"/>
    <n v="179.7"/>
  </r>
  <r>
    <m/>
    <s v="LV04RB824GCJM"/>
    <s v="CK Italy"/>
    <x v="0"/>
    <s v="2025"/>
    <s v="Winter/Spring"/>
    <s v="SP"/>
    <s v="Forward"/>
    <s v="0505648356"/>
    <s v="#"/>
    <s v="#"/>
    <s v="CKJM-SS25 "/>
    <s v="LV04RB824GCJM"/>
    <s v="SS ACID WASH 20S CN, CJM"/>
    <s v="2XL"/>
    <s v="8719849034641"/>
    <s v="6109100090"/>
    <s v="India"/>
    <s v="REGENERATIVE COTTON (100%)"/>
    <s v="Sky Captain"/>
    <s v="Men"/>
    <s v="SPORTSWEAR"/>
    <s v="T-Shirts"/>
    <s v="202501"/>
    <s v="20.1"/>
    <s v="49.9"/>
    <s v=""/>
    <s v="##"/>
    <n v="2"/>
    <n v="0"/>
    <n v="0"/>
    <n v="40.200000000000003"/>
    <n v="40.200000000000003"/>
    <n v="99.8"/>
  </r>
  <r>
    <m/>
    <s v="LV04RB824GCJM"/>
    <s v="CK Italy"/>
    <x v="0"/>
    <s v="2025"/>
    <s v="Winter/Spring"/>
    <s v="SP"/>
    <s v="Forward"/>
    <s v="0505648356"/>
    <s v="#"/>
    <s v="#"/>
    <s v="CKJM-SS25 "/>
    <s v="LV04RB824GCJM"/>
    <s v="SS ACID WASH 20S CN, CJM"/>
    <s v="L"/>
    <s v="8719849034610"/>
    <s v="6109100090"/>
    <s v="India"/>
    <s v="REGENERATIVE COTTON (100%)"/>
    <s v="Sky Captain"/>
    <s v="Men"/>
    <s v="SPORTSWEAR"/>
    <s v="T-Shirts"/>
    <s v="202501"/>
    <s v="20.1"/>
    <s v="49.9"/>
    <s v=""/>
    <s v="##"/>
    <n v="4"/>
    <n v="0"/>
    <n v="0"/>
    <n v="80.400000000000006"/>
    <n v="80.400000000000006"/>
    <n v="199.6"/>
  </r>
  <r>
    <m/>
    <s v="LV04RB824GCJM"/>
    <s v="CK Italy"/>
    <x v="0"/>
    <s v="2025"/>
    <s v="Winter/Spring"/>
    <s v="SP"/>
    <s v="Forward"/>
    <s v="0505648356"/>
    <s v="#"/>
    <s v="#"/>
    <s v="CKJM-SS25 "/>
    <s v="LV04RB824GCJM"/>
    <s v="SS ACID WASH 20S CN, CJM"/>
    <s v="M"/>
    <s v="8719849034399"/>
    <s v="6109100090"/>
    <s v="India"/>
    <s v="REGENERATIVE COTTON (100%)"/>
    <s v="Sky Captain"/>
    <s v="Men"/>
    <s v="SPORTSWEAR"/>
    <s v="T-Shirts"/>
    <s v="202501"/>
    <s v="20.1"/>
    <s v="49.9"/>
    <s v=""/>
    <s v="##"/>
    <n v="4"/>
    <n v="0"/>
    <n v="0"/>
    <n v="80.400000000000006"/>
    <n v="80.400000000000006"/>
    <n v="199.6"/>
  </r>
  <r>
    <m/>
    <s v="LV04RB824GCJM"/>
    <s v="CK Italy"/>
    <x v="0"/>
    <s v="2025"/>
    <s v="Winter/Spring"/>
    <s v="SP"/>
    <s v="Forward"/>
    <s v="0505648356"/>
    <s v="#"/>
    <s v="#"/>
    <s v="CKJM-SS25 "/>
    <s v="LV04RB824GCJM"/>
    <s v="SS ACID WASH 20S CN, CJM"/>
    <s v="S"/>
    <s v="8719849034375"/>
    <s v="6109100090"/>
    <s v="India"/>
    <s v="REGENERATIVE COTTON (100%)"/>
    <s v="Sky Captain"/>
    <s v="Men"/>
    <s v="SPORTSWEAR"/>
    <s v="T-Shirts"/>
    <s v="202501"/>
    <s v="20.1"/>
    <s v="49.9"/>
    <s v=""/>
    <s v="##"/>
    <n v="2"/>
    <n v="0"/>
    <n v="0"/>
    <n v="40.200000000000003"/>
    <n v="40.200000000000003"/>
    <n v="99.8"/>
  </r>
  <r>
    <m/>
    <s v="LV04RB824GCJM"/>
    <s v="CK Italy"/>
    <x v="0"/>
    <s v="2025"/>
    <s v="Winter/Spring"/>
    <s v="SP"/>
    <s v="Forward"/>
    <s v="0505648356"/>
    <s v="#"/>
    <s v="#"/>
    <s v="CKJM-SS25 "/>
    <s v="LV04RB824GCJM"/>
    <s v="SS ACID WASH 20S CN, CJM"/>
    <s v="XL"/>
    <s v="8719849034627"/>
    <s v="6109100090"/>
    <s v="India"/>
    <s v="REGENERATIVE COTTON (100%)"/>
    <s v="Sky Captain"/>
    <s v="Men"/>
    <s v="SPORTSWEAR"/>
    <s v="T-Shirts"/>
    <s v="202501"/>
    <s v="20.1"/>
    <s v="49.9"/>
    <s v=""/>
    <s v="##"/>
    <n v="3"/>
    <n v="0"/>
    <n v="0"/>
    <n v="60.3"/>
    <n v="60.3"/>
    <n v="149.69999999999999"/>
  </r>
  <r>
    <m/>
    <s v="J30J325649CBR"/>
    <s v="CK Italy"/>
    <x v="0"/>
    <s v="2025"/>
    <s v="Winter/Spring"/>
    <s v="SP"/>
    <s v="Forward"/>
    <s v="0505648356"/>
    <s v="8153974185"/>
    <s v="##"/>
    <s v="CKJM-SS25 "/>
    <s v="J30J325649CBR"/>
    <s v="MONOLOGO TEE, CBR"/>
    <s v="2XL"/>
    <s v="8721107492995"/>
    <s v="6109100010"/>
    <s v="Bangladesh"/>
    <s v="REGENERATIVE COTTON (100%)"/>
    <s v="Blue Bell"/>
    <s v="Men"/>
    <s v="SPORTSWEAR"/>
    <s v="T-Shirts"/>
    <s v="202501"/>
    <s v="16.1"/>
    <s v="39.9"/>
    <s v=""/>
    <s v="##"/>
    <n v="7"/>
    <n v="0"/>
    <n v="0"/>
    <n v="112.7"/>
    <n v="112.7"/>
    <n v="279.3"/>
  </r>
  <r>
    <m/>
    <s v="J30J325649CBR"/>
    <s v="CK Italy"/>
    <x v="0"/>
    <s v="2025"/>
    <s v="Winter/Spring"/>
    <s v="SP"/>
    <s v="Forward"/>
    <s v="0505648356"/>
    <s v="8153974185"/>
    <s v="##"/>
    <s v="CKJM-SS25 "/>
    <s v="J30J325649CBR"/>
    <s v="MONOLOGO TEE, CBR"/>
    <s v="L"/>
    <s v="8721107492773"/>
    <s v="6109100010"/>
    <s v="Bangladesh"/>
    <s v="REGENERATIVE COTTON (100%)"/>
    <s v="Blue Bell"/>
    <s v="Men"/>
    <s v="SPORTSWEAR"/>
    <s v="T-Shirts"/>
    <s v="202501"/>
    <s v="16.1"/>
    <s v="39.9"/>
    <s v=""/>
    <s v="##"/>
    <n v="13"/>
    <n v="0"/>
    <n v="0"/>
    <n v="209.3"/>
    <n v="209.3"/>
    <n v="518.70000000000005"/>
  </r>
  <r>
    <m/>
    <s v="J30J325649CBR"/>
    <s v="CK Italy"/>
    <x v="0"/>
    <s v="2025"/>
    <s v="Winter/Spring"/>
    <s v="SP"/>
    <s v="Forward"/>
    <s v="0505648356"/>
    <s v="8153974185"/>
    <s v="##"/>
    <s v="CKJM-SS25 "/>
    <s v="J30J325649CBR"/>
    <s v="MONOLOGO TEE, CBR"/>
    <s v="M"/>
    <s v="8721107492728"/>
    <s v="6109100010"/>
    <s v="Bangladesh"/>
    <s v="REGENERATIVE COTTON (100%)"/>
    <s v="Blue Bell"/>
    <s v="Men"/>
    <s v="SPORTSWEAR"/>
    <s v="T-Shirts"/>
    <s v="202501"/>
    <s v="16.1"/>
    <s v="39.9"/>
    <s v=""/>
    <s v="##"/>
    <n v="12"/>
    <n v="0"/>
    <n v="0"/>
    <n v="193.2"/>
    <n v="193.2"/>
    <n v="478.8"/>
  </r>
  <r>
    <m/>
    <s v="J30J325649CBR"/>
    <s v="CK Italy"/>
    <x v="0"/>
    <s v="2025"/>
    <s v="Winter/Spring"/>
    <s v="SP"/>
    <s v="Forward"/>
    <s v="0505648356"/>
    <s v="8153974185"/>
    <s v="##"/>
    <s v="CKJM-SS25 "/>
    <s v="J30J325649CBR"/>
    <s v="MONOLOGO TEE, CBR"/>
    <s v="S"/>
    <s v="8721107492568"/>
    <s v="6109100010"/>
    <s v="Bangladesh"/>
    <s v="REGENERATIVE COTTON (100%)"/>
    <s v="Blue Bell"/>
    <s v="Men"/>
    <s v="SPORTSWEAR"/>
    <s v="T-Shirts"/>
    <s v="202501"/>
    <s v="16.1"/>
    <s v="39.9"/>
    <s v=""/>
    <s v="##"/>
    <n v="7"/>
    <n v="0"/>
    <n v="0"/>
    <n v="112.7"/>
    <n v="112.7"/>
    <n v="279.3"/>
  </r>
  <r>
    <m/>
    <s v="J30J325649CBR"/>
    <s v="CK Italy"/>
    <x v="0"/>
    <s v="2025"/>
    <s v="Winter/Spring"/>
    <s v="SP"/>
    <s v="Forward"/>
    <s v="0505648356"/>
    <s v="8153974185"/>
    <s v="##"/>
    <s v="CKJM-SS25 "/>
    <s v="J30J325649CBR"/>
    <s v="MONOLOGO TEE, CBR"/>
    <s v="XL"/>
    <s v="8721107492926"/>
    <s v="6109100010"/>
    <s v="Bangladesh"/>
    <s v="REGENERATIVE COTTON (100%)"/>
    <s v="Blue Bell"/>
    <s v="Men"/>
    <s v="SPORTSWEAR"/>
    <s v="T-Shirts"/>
    <s v="202501"/>
    <s v="16.1"/>
    <s v="39.9"/>
    <s v=""/>
    <s v="##"/>
    <n v="10"/>
    <n v="0"/>
    <n v="0"/>
    <n v="161"/>
    <n v="161"/>
    <n v="399"/>
  </r>
  <r>
    <m/>
    <s v="J30J326683BEH"/>
    <s v="CK Italy"/>
    <x v="0"/>
    <s v="2025"/>
    <s v="Winter/Spring"/>
    <s v="SP"/>
    <s v="Forward"/>
    <s v="0505648356"/>
    <s v="8153974185"/>
    <s v="##"/>
    <s v="CKJM-SS25 "/>
    <s v="J30J326683BEH"/>
    <s v="HEAVY REGULAR TEE, BEH"/>
    <s v="L"/>
    <s v="8720639296170"/>
    <s v="6109100090"/>
    <s v="Bangladesh"/>
    <s v="REGENERATIVE COTTON (100%)"/>
    <s v="Ck Black"/>
    <s v="Men"/>
    <s v="SPORTSWEAR"/>
    <s v="T-Shirts"/>
    <s v="202501"/>
    <s v="16.1"/>
    <s v="39.9"/>
    <s v=""/>
    <s v="##"/>
    <n v="16"/>
    <n v="0"/>
    <n v="0"/>
    <n v="257.60000000000002"/>
    <n v="257.60000000000002"/>
    <n v="638.4"/>
  </r>
  <r>
    <m/>
    <s v="J30J326683BEH"/>
    <s v="CK Italy"/>
    <x v="0"/>
    <s v="2025"/>
    <s v="Winter/Spring"/>
    <s v="SP"/>
    <s v="Forward"/>
    <s v="0505648356"/>
    <s v="8153974185"/>
    <s v="##"/>
    <s v="CKJM-SS25 "/>
    <s v="J30J326683BEH"/>
    <s v="HEAVY REGULAR TEE, BEH"/>
    <s v="M"/>
    <s v="8720639295975"/>
    <s v="6109100090"/>
    <s v="Bangladesh"/>
    <s v="REGENERATIVE COTTON (100%)"/>
    <s v="Ck Black"/>
    <s v="Men"/>
    <s v="SPORTSWEAR"/>
    <s v="T-Shirts"/>
    <s v="202501"/>
    <s v="16.1"/>
    <s v="39.9"/>
    <s v=""/>
    <s v="##"/>
    <n v="15"/>
    <n v="0"/>
    <n v="0"/>
    <n v="241.5"/>
    <n v="241.5"/>
    <n v="598.5"/>
  </r>
  <r>
    <m/>
    <s v="J30J326683BEH"/>
    <s v="CK Italy"/>
    <x v="0"/>
    <s v="2025"/>
    <s v="Winter/Spring"/>
    <s v="SP"/>
    <s v="Forward"/>
    <s v="0505648356"/>
    <s v="8153974185"/>
    <s v="##"/>
    <s v="CKJM-SS25 "/>
    <s v="J30J326683BEH"/>
    <s v="HEAVY REGULAR TEE, BEH"/>
    <s v="S"/>
    <s v="8720639295753"/>
    <s v="6109100090"/>
    <s v="Bangladesh"/>
    <s v="REGENERATIVE COTTON (100%)"/>
    <s v="Ck Black"/>
    <s v="Men"/>
    <s v="SPORTSWEAR"/>
    <s v="T-Shirts"/>
    <s v="202501"/>
    <s v="16.1"/>
    <s v="39.9"/>
    <s v=""/>
    <s v="##"/>
    <n v="8"/>
    <n v="0"/>
    <n v="0"/>
    <n v="128.80000000000001"/>
    <n v="128.80000000000001"/>
    <n v="319.2"/>
  </r>
  <r>
    <m/>
    <s v="J30J326683BEH"/>
    <s v="CK Italy"/>
    <x v="0"/>
    <s v="2025"/>
    <s v="Winter/Spring"/>
    <s v="SP"/>
    <s v="Forward"/>
    <s v="0505648356"/>
    <s v="8153974185"/>
    <s v="##"/>
    <s v="CKJM-SS25 "/>
    <s v="J30J326683BEH"/>
    <s v="HEAVY REGULAR TEE, BEH"/>
    <s v="XL"/>
    <s v="8720639296392"/>
    <s v="6109100090"/>
    <s v="Bangladesh"/>
    <s v="REGENERATIVE COTTON (100%)"/>
    <s v="Ck Black"/>
    <s v="Men"/>
    <s v="SPORTSWEAR"/>
    <s v="T-Shirts"/>
    <s v="202501"/>
    <s v="16.1"/>
    <s v="39.9"/>
    <s v=""/>
    <s v="##"/>
    <n v="12"/>
    <n v="0"/>
    <n v="0"/>
    <n v="193.2"/>
    <n v="193.2"/>
    <n v="478.8"/>
  </r>
  <r>
    <m/>
    <s v="J30J326683BEH"/>
    <s v="CK Italy"/>
    <x v="0"/>
    <s v="2025"/>
    <s v="Winter/Spring"/>
    <s v="SP"/>
    <s v="Forward"/>
    <s v="0505648356"/>
    <s v="8153974185"/>
    <s v="##"/>
    <s v="CKJM-SS25 "/>
    <s v="J30J326683BEH"/>
    <s v="HEAVY REGULAR TEE, BEH"/>
    <s v="XXL"/>
    <s v="8720639296873"/>
    <s v="6109100090"/>
    <s v="Bangladesh"/>
    <s v="REGENERATIVE COTTON (100%)"/>
    <s v="Ck Black"/>
    <s v="Men"/>
    <s v="SPORTSWEAR"/>
    <s v="T-Shirts"/>
    <s v="202501"/>
    <s v="16.1"/>
    <s v="39.9"/>
    <s v=""/>
    <s v="##"/>
    <n v="8"/>
    <n v="0"/>
    <n v="0"/>
    <n v="128.80000000000001"/>
    <n v="128.80000000000001"/>
    <n v="319.2"/>
  </r>
  <r>
    <m/>
    <s v="J30J326683BEH"/>
    <s v="CK Italy"/>
    <x v="0"/>
    <s v="2025"/>
    <s v="Winter/Spring"/>
    <s v="SP"/>
    <s v="Forward"/>
    <s v="0505648356"/>
    <s v="8153974185"/>
    <s v="##"/>
    <s v="CKJM-SS25 "/>
    <s v="J30J326683BEH"/>
    <s v="HEAVY REGULAR TEE, BEH"/>
    <s v="XXXL"/>
    <s v="8720639297245"/>
    <s v="6109100090"/>
    <s v="Bangladesh"/>
    <s v="REGENERATIVE COTTON (100%)"/>
    <s v="Ck Black"/>
    <s v="Men"/>
    <s v="SPORTSWEAR"/>
    <s v="T-Shirts"/>
    <s v="202501"/>
    <s v="16.1"/>
    <s v="39.9"/>
    <s v=""/>
    <s v="##"/>
    <n v="3"/>
    <n v="0"/>
    <n v="0"/>
    <n v="48.3"/>
    <n v="48.3"/>
    <n v="119.7"/>
  </r>
  <r>
    <m/>
    <s v="J30J326683YAF"/>
    <s v="CK Italy"/>
    <x v="0"/>
    <s v="2025"/>
    <s v="Winter/Spring"/>
    <s v="SP"/>
    <s v="Forward"/>
    <s v="0505648356"/>
    <s v="8153974185"/>
    <s v="##"/>
    <s v="CKJM-SS25 "/>
    <s v="J30J326683YAF"/>
    <s v="HEAVY REGULAR TEE, YAF"/>
    <s v="L"/>
    <s v="8720639885206"/>
    <s v="6109100090"/>
    <s v="Bangladesh"/>
    <s v="REGENERATIVE COTTON (100%)"/>
    <s v="Bright White"/>
    <s v="Men"/>
    <s v="SPORTSWEAR"/>
    <s v="T-Shirts"/>
    <s v="202501"/>
    <s v="16.1"/>
    <s v="39.9"/>
    <s v=""/>
    <s v="##"/>
    <n v="16"/>
    <n v="0"/>
    <n v="0"/>
    <n v="257.60000000000002"/>
    <n v="257.60000000000002"/>
    <n v="638.4"/>
  </r>
  <r>
    <m/>
    <s v="J30J326683YAF"/>
    <s v="CK Italy"/>
    <x v="0"/>
    <s v="2025"/>
    <s v="Winter/Spring"/>
    <s v="SP"/>
    <s v="Forward"/>
    <s v="0505648356"/>
    <s v="8153974185"/>
    <s v="##"/>
    <s v="CKJM-SS25 "/>
    <s v="J30J326683YAF"/>
    <s v="HEAVY REGULAR TEE, YAF"/>
    <s v="M"/>
    <s v="8720639885091"/>
    <s v="6109100090"/>
    <s v="Bangladesh"/>
    <s v="REGENERATIVE COTTON (100%)"/>
    <s v="Bright White"/>
    <s v="Men"/>
    <s v="SPORTSWEAR"/>
    <s v="T-Shirts"/>
    <s v="202501"/>
    <s v="16.1"/>
    <s v="39.9"/>
    <s v=""/>
    <s v="##"/>
    <n v="15"/>
    <n v="0"/>
    <n v="0"/>
    <n v="241.5"/>
    <n v="241.5"/>
    <n v="598.5"/>
  </r>
  <r>
    <m/>
    <s v="J30J326683YAF"/>
    <s v="CK Italy"/>
    <x v="0"/>
    <s v="2025"/>
    <s v="Winter/Spring"/>
    <s v="SP"/>
    <s v="Forward"/>
    <s v="0505648356"/>
    <s v="8153974185"/>
    <s v="##"/>
    <s v="CKJM-SS25 "/>
    <s v="J30J326683YAF"/>
    <s v="HEAVY REGULAR TEE, YAF"/>
    <s v="S"/>
    <s v="8720639885084"/>
    <s v="6109100090"/>
    <s v="Bangladesh"/>
    <s v="REGENERATIVE COTTON (100%)"/>
    <s v="Bright White"/>
    <s v="Men"/>
    <s v="SPORTSWEAR"/>
    <s v="T-Shirts"/>
    <s v="202501"/>
    <s v="16.1"/>
    <s v="39.9"/>
    <s v=""/>
    <s v="##"/>
    <n v="8"/>
    <n v="0"/>
    <n v="0"/>
    <n v="128.80000000000001"/>
    <n v="128.80000000000001"/>
    <n v="319.2"/>
  </r>
  <r>
    <m/>
    <s v="J30J326683YAF"/>
    <s v="CK Italy"/>
    <x v="0"/>
    <s v="2025"/>
    <s v="Winter/Spring"/>
    <s v="SP"/>
    <s v="Forward"/>
    <s v="0505648356"/>
    <s v="8153974185"/>
    <s v="##"/>
    <s v="CKJM-SS25 "/>
    <s v="J30J326683YAF"/>
    <s v="HEAVY REGULAR TEE, YAF"/>
    <s v="XL"/>
    <s v="8720639885213"/>
    <s v="6109100090"/>
    <s v="Bangladesh"/>
    <s v="REGENERATIVE COTTON (100%)"/>
    <s v="Bright White"/>
    <s v="Men"/>
    <s v="SPORTSWEAR"/>
    <s v="T-Shirts"/>
    <s v="202501"/>
    <s v="16.1"/>
    <s v="39.9"/>
    <s v=""/>
    <s v="##"/>
    <n v="12"/>
    <n v="0"/>
    <n v="0"/>
    <n v="193.2"/>
    <n v="193.2"/>
    <n v="478.8"/>
  </r>
  <r>
    <m/>
    <s v="J30J326683YAF"/>
    <s v="CK Italy"/>
    <x v="0"/>
    <s v="2025"/>
    <s v="Winter/Spring"/>
    <s v="SP"/>
    <s v="Forward"/>
    <s v="0505648356"/>
    <s v="8153974185"/>
    <s v="##"/>
    <s v="CKJM-SS25 "/>
    <s v="J30J326683YAF"/>
    <s v="HEAVY REGULAR TEE, YAF"/>
    <s v="XXL"/>
    <s v="8720639885220"/>
    <s v="6109100090"/>
    <s v="Bangladesh"/>
    <s v="REGENERATIVE COTTON (100%)"/>
    <s v="Bright White"/>
    <s v="Men"/>
    <s v="SPORTSWEAR"/>
    <s v="T-Shirts"/>
    <s v="202501"/>
    <s v="16.1"/>
    <s v="39.9"/>
    <s v=""/>
    <s v="##"/>
    <n v="8"/>
    <n v="0"/>
    <n v="0"/>
    <n v="128.80000000000001"/>
    <n v="128.80000000000001"/>
    <n v="319.2"/>
  </r>
  <r>
    <m/>
    <s v="J30J326683YAF"/>
    <s v="CK Italy"/>
    <x v="0"/>
    <s v="2025"/>
    <s v="Winter/Spring"/>
    <s v="SP"/>
    <s v="Forward"/>
    <s v="0505648356"/>
    <s v="8153974185"/>
    <s v="##"/>
    <s v="CKJM-SS25 "/>
    <s v="J30J326683YAF"/>
    <s v="HEAVY REGULAR TEE, YAF"/>
    <s v="XXXL"/>
    <s v="8720639885237"/>
    <s v="6109100090"/>
    <s v="Bangladesh"/>
    <s v="REGENERATIVE COTTON (100%)"/>
    <s v="Bright White"/>
    <s v="Men"/>
    <s v="SPORTSWEAR"/>
    <s v="T-Shirts"/>
    <s v="202501"/>
    <s v="16.1"/>
    <s v="39.9"/>
    <s v=""/>
    <s v="##"/>
    <n v="3"/>
    <n v="0"/>
    <n v="0"/>
    <n v="48.3"/>
    <n v="48.3"/>
    <n v="119.7"/>
  </r>
  <r>
    <m/>
    <s v="J30J327243HI0"/>
    <s v="CK Italy"/>
    <x v="0"/>
    <s v="2025"/>
    <s v="Winter/Spring"/>
    <s v="SP"/>
    <s v="Forward"/>
    <s v="0505648356"/>
    <s v="8153974185"/>
    <s v="##"/>
    <s v="CKJM-SS25 "/>
    <s v="J30J327243HI0"/>
    <s v="LOGO TAPE SWEATPANT, HI0"/>
    <s v="L"/>
    <s v="8721107509693"/>
    <s v="6103420000"/>
    <s v="Vietnam"/>
    <s v="REGENERATIVE COTTON (65%), RECYCLED POLYESTER (35%)"/>
    <s v="Tree House"/>
    <s v="Men"/>
    <s v="SPORTSWEAR"/>
    <s v="Sweatpants"/>
    <s v="202501"/>
    <s v="44.25"/>
    <s v="109.9"/>
    <s v=""/>
    <s v="##"/>
    <n v="7"/>
    <n v="0"/>
    <n v="0"/>
    <n v="309.75"/>
    <n v="309.75"/>
    <n v="769.3"/>
  </r>
  <r>
    <m/>
    <s v="J30J327243HI0"/>
    <s v="CK Italy"/>
    <x v="0"/>
    <s v="2025"/>
    <s v="Winter/Spring"/>
    <s v="SP"/>
    <s v="Forward"/>
    <s v="0505648356"/>
    <s v="8153974185"/>
    <s v="##"/>
    <s v="CKJM-SS25 "/>
    <s v="J30J327243HI0"/>
    <s v="LOGO TAPE SWEATPANT, HI0"/>
    <s v="M"/>
    <s v="8721107509655"/>
    <s v="6103420000"/>
    <s v="Vietnam"/>
    <s v="REGENERATIVE COTTON (65%), RECYCLED POLYESTER (35%)"/>
    <s v="Tree House"/>
    <s v="Men"/>
    <s v="SPORTSWEAR"/>
    <s v="Sweatpants"/>
    <s v="202501"/>
    <s v="44.25"/>
    <s v="109.9"/>
    <s v=""/>
    <s v="##"/>
    <n v="7"/>
    <n v="0"/>
    <n v="0"/>
    <n v="309.75"/>
    <n v="309.75"/>
    <n v="769.3"/>
  </r>
  <r>
    <m/>
    <s v="J30J327243HI0"/>
    <s v="CK Italy"/>
    <x v="0"/>
    <s v="2025"/>
    <s v="Winter/Spring"/>
    <s v="SP"/>
    <s v="Forward"/>
    <s v="0505648356"/>
    <s v="8153974185"/>
    <s v="##"/>
    <s v="CKJM-SS25 "/>
    <s v="J30J327243HI0"/>
    <s v="LOGO TAPE SWEATPANT, HI0"/>
    <s v="S"/>
    <s v="8721107509617"/>
    <s v="6103420000"/>
    <s v="Vietnam"/>
    <s v="REGENERATIVE COTTON (65%), RECYCLED POLYESTER (35%)"/>
    <s v="Tree House"/>
    <s v="Men"/>
    <s v="SPORTSWEAR"/>
    <s v="Sweatpants"/>
    <s v="202501"/>
    <s v="44.25"/>
    <s v="109.9"/>
    <s v=""/>
    <s v="##"/>
    <n v="3"/>
    <n v="0"/>
    <n v="0"/>
    <n v="132.75"/>
    <n v="132.75"/>
    <n v="329.7"/>
  </r>
  <r>
    <m/>
    <s v="J30J327243HI0"/>
    <s v="CK Italy"/>
    <x v="0"/>
    <s v="2025"/>
    <s v="Winter/Spring"/>
    <s v="SP"/>
    <s v="Forward"/>
    <s v="0505648356"/>
    <s v="8153974185"/>
    <s v="##"/>
    <s v="CKJM-SS25 "/>
    <s v="J30J327243HI0"/>
    <s v="LOGO TAPE SWEATPANT, HI0"/>
    <s v="XL"/>
    <s v="8721107509846"/>
    <s v="6103420000"/>
    <s v="Vietnam"/>
    <s v="REGENERATIVE COTTON (65%), RECYCLED POLYESTER (35%)"/>
    <s v="Tree House"/>
    <s v="Men"/>
    <s v="SPORTSWEAR"/>
    <s v="Sweatpants"/>
    <s v="202501"/>
    <s v="44.25"/>
    <s v="109.9"/>
    <s v=""/>
    <s v="##"/>
    <n v="5"/>
    <n v="0"/>
    <n v="0"/>
    <n v="221.25"/>
    <n v="221.25"/>
    <n v="549.5"/>
  </r>
  <r>
    <m/>
    <s v="J30J327243HI0"/>
    <s v="CK Italy"/>
    <x v="0"/>
    <s v="2025"/>
    <s v="Winter/Spring"/>
    <s v="SP"/>
    <s v="Forward"/>
    <s v="0505648356"/>
    <s v="8153974185"/>
    <s v="##"/>
    <s v="CKJM-SS25 "/>
    <s v="J30J327243HI0"/>
    <s v="LOGO TAPE SWEATPANT, HI0"/>
    <s v="XXL"/>
    <s v="8721107509891"/>
    <s v="6103420000"/>
    <s v="Vietnam"/>
    <s v="REGENERATIVE COTTON (65%), RECYCLED POLYESTER (35%)"/>
    <s v="Tree House"/>
    <s v="Men"/>
    <s v="SPORTSWEAR"/>
    <s v="Sweatpants"/>
    <s v="202501"/>
    <s v="44.25"/>
    <s v="109.9"/>
    <s v=""/>
    <s v="##"/>
    <n v="3"/>
    <n v="0"/>
    <n v="0"/>
    <n v="132.75"/>
    <n v="132.75"/>
    <n v="329.7"/>
  </r>
  <r>
    <m/>
    <s v="J30J327475CBR"/>
    <s v="CK Italy"/>
    <x v="0"/>
    <s v="2025"/>
    <s v="Winter/Spring"/>
    <s v="SP"/>
    <s v="Forward"/>
    <s v="0505648356"/>
    <s v="8153974185"/>
    <s v="##"/>
    <s v="CKJM-SS25 "/>
    <s v="J30J327475CBR"/>
    <s v="BOLD CK TEE, CBR"/>
    <s v="L"/>
    <s v="8721107481388"/>
    <s v="6109100090"/>
    <s v="Bangladesh"/>
    <s v="REGENERATIVE COTTON (100%)"/>
    <s v="Blue Bell"/>
    <s v="Men"/>
    <s v="SPORTSWEAR"/>
    <s v="T-Shirts"/>
    <s v="202501"/>
    <s v="20.1"/>
    <s v="49.9"/>
    <s v=""/>
    <s v="##"/>
    <n v="13"/>
    <n v="0"/>
    <n v="0"/>
    <n v="261.3"/>
    <n v="261.3"/>
    <n v="648.70000000000005"/>
  </r>
  <r>
    <m/>
    <s v="J30J327475CBR"/>
    <s v="CK Italy"/>
    <x v="0"/>
    <s v="2025"/>
    <s v="Winter/Spring"/>
    <s v="SP"/>
    <s v="Forward"/>
    <s v="0505648356"/>
    <s v="8153974185"/>
    <s v="##"/>
    <s v="CKJM-SS25 "/>
    <s v="J30J327475CBR"/>
    <s v="BOLD CK TEE, CBR"/>
    <s v="M"/>
    <s v="8721107481135"/>
    <s v="6109100090"/>
    <s v="Bangladesh"/>
    <s v="REGENERATIVE COTTON (100%)"/>
    <s v="Blue Bell"/>
    <s v="Men"/>
    <s v="SPORTSWEAR"/>
    <s v="T-Shirts"/>
    <s v="202501"/>
    <s v="20.1"/>
    <s v="49.9"/>
    <s v=""/>
    <s v="##"/>
    <n v="12"/>
    <n v="0"/>
    <n v="0"/>
    <n v="241.2"/>
    <n v="241.2"/>
    <n v="598.79999999999995"/>
  </r>
  <r>
    <m/>
    <s v="J30J327475CBR"/>
    <s v="CK Italy"/>
    <x v="0"/>
    <s v="2025"/>
    <s v="Winter/Spring"/>
    <s v="SP"/>
    <s v="Forward"/>
    <s v="0505648356"/>
    <s v="8153974185"/>
    <s v="##"/>
    <s v="CKJM-SS25 "/>
    <s v="J30J327475CBR"/>
    <s v="BOLD CK TEE, CBR"/>
    <s v="S"/>
    <s v="8721107480916"/>
    <s v="6109100090"/>
    <s v="Bangladesh"/>
    <s v="REGENERATIVE COTTON (100%)"/>
    <s v="Blue Bell"/>
    <s v="Men"/>
    <s v="SPORTSWEAR"/>
    <s v="T-Shirts"/>
    <s v="202501"/>
    <s v="20.1"/>
    <s v="49.9"/>
    <s v=""/>
    <s v="##"/>
    <n v="5"/>
    <n v="0"/>
    <n v="0"/>
    <n v="100.5"/>
    <n v="100.5"/>
    <n v="249.5"/>
  </r>
  <r>
    <m/>
    <s v="J30J327475CBR"/>
    <s v="CK Italy"/>
    <x v="0"/>
    <s v="2025"/>
    <s v="Winter/Spring"/>
    <s v="SP"/>
    <s v="Forward"/>
    <s v="0505648356"/>
    <s v="8153974185"/>
    <s v="##"/>
    <s v="CKJM-SS25 "/>
    <s v="J30J327475CBR"/>
    <s v="BOLD CK TEE, CBR"/>
    <s v="XL"/>
    <s v="8721107481722"/>
    <s v="6109100090"/>
    <s v="Bangladesh"/>
    <s v="REGENERATIVE COTTON (100%)"/>
    <s v="Blue Bell"/>
    <s v="Men"/>
    <s v="SPORTSWEAR"/>
    <s v="T-Shirts"/>
    <s v="202501"/>
    <s v="20.1"/>
    <s v="49.9"/>
    <s v=""/>
    <s v="##"/>
    <n v="8"/>
    <n v="0"/>
    <n v="0"/>
    <n v="160.80000000000001"/>
    <n v="160.80000000000001"/>
    <n v="399.2"/>
  </r>
  <r>
    <m/>
    <s v="J30J327475CBR"/>
    <s v="CK Italy"/>
    <x v="0"/>
    <s v="2025"/>
    <s v="Winter/Spring"/>
    <s v="SP"/>
    <s v="Forward"/>
    <s v="0505648356"/>
    <s v="8153974185"/>
    <s v="##"/>
    <s v="CKJM-SS25 "/>
    <s v="J30J327475CBR"/>
    <s v="BOLD CK TEE, CBR"/>
    <s v="XXL"/>
    <s v="8721107481944"/>
    <s v="6109100090"/>
    <s v="Bangladesh"/>
    <s v="REGENERATIVE COTTON (100%)"/>
    <s v="Blue Bell"/>
    <s v="Men"/>
    <s v="SPORTSWEAR"/>
    <s v="T-Shirts"/>
    <s v="202501"/>
    <s v="20.1"/>
    <s v="49.9"/>
    <s v=""/>
    <s v="##"/>
    <n v="6"/>
    <n v="0"/>
    <n v="0"/>
    <n v="120.6"/>
    <n v="120.6"/>
    <n v="299.39999999999998"/>
  </r>
  <r>
    <m/>
    <s v="J30J327475HI0"/>
    <s v="CK Italy"/>
    <x v="0"/>
    <s v="2025"/>
    <s v="Winter/Spring"/>
    <s v="SP"/>
    <s v="Forward"/>
    <s v="0505648356"/>
    <s v="8153974185"/>
    <s v="##"/>
    <s v="CKJM-SS25 "/>
    <s v="J30J327475HI0"/>
    <s v="BOLD CK TEE, HI0"/>
    <s v="L"/>
    <s v="8721107479743"/>
    <s v="6109100090"/>
    <s v="Bangladesh"/>
    <s v="REGENERATIVE COTTON (100%)"/>
    <s v="Tree House"/>
    <s v="Men"/>
    <s v="SPORTSWEAR"/>
    <s v="T-Shirts"/>
    <s v="202501"/>
    <s v="20.1"/>
    <s v="49.9"/>
    <s v=""/>
    <s v="##"/>
    <n v="13"/>
    <n v="0"/>
    <n v="0"/>
    <n v="261.3"/>
    <n v="261.3"/>
    <n v="648.70000000000005"/>
  </r>
  <r>
    <m/>
    <s v="J30J327475HI0"/>
    <s v="CK Italy"/>
    <x v="0"/>
    <s v="2025"/>
    <s v="Winter/Spring"/>
    <s v="SP"/>
    <s v="Forward"/>
    <s v="0505648356"/>
    <s v="8153974185"/>
    <s v="##"/>
    <s v="CKJM-SS25 "/>
    <s v="J30J327475HI0"/>
    <s v="BOLD CK TEE, HI0"/>
    <s v="M"/>
    <s v="8721107479590"/>
    <s v="6109100090"/>
    <s v="Bangladesh"/>
    <s v="REGENERATIVE COTTON (100%)"/>
    <s v="Tree House"/>
    <s v="Men"/>
    <s v="SPORTSWEAR"/>
    <s v="T-Shirts"/>
    <s v="202501"/>
    <s v="20.1"/>
    <s v="49.9"/>
    <s v=""/>
    <s v="##"/>
    <n v="12"/>
    <n v="0"/>
    <n v="0"/>
    <n v="241.2"/>
    <n v="241.2"/>
    <n v="598.79999999999995"/>
  </r>
  <r>
    <m/>
    <s v="J30J327475HI0"/>
    <s v="CK Italy"/>
    <x v="0"/>
    <s v="2025"/>
    <s v="Winter/Spring"/>
    <s v="SP"/>
    <s v="Forward"/>
    <s v="0505648356"/>
    <s v="8153974185"/>
    <s v="##"/>
    <s v="CKJM-SS25 "/>
    <s v="J30J327475HI0"/>
    <s v="BOLD CK TEE, HI0"/>
    <s v="S"/>
    <s v="8721107479538"/>
    <s v="6109100090"/>
    <s v="Bangladesh"/>
    <s v="REGENERATIVE COTTON (100%)"/>
    <s v="Tree House"/>
    <s v="Men"/>
    <s v="SPORTSWEAR"/>
    <s v="T-Shirts"/>
    <s v="202501"/>
    <s v="20.1"/>
    <s v="49.9"/>
    <s v=""/>
    <s v="##"/>
    <n v="5"/>
    <n v="0"/>
    <n v="0"/>
    <n v="100.5"/>
    <n v="100.5"/>
    <n v="249.5"/>
  </r>
  <r>
    <m/>
    <s v="J30J327475HI0"/>
    <s v="CK Italy"/>
    <x v="0"/>
    <s v="2025"/>
    <s v="Winter/Spring"/>
    <s v="SP"/>
    <s v="Forward"/>
    <s v="0505648356"/>
    <s v="8153974185"/>
    <s v="##"/>
    <s v="CKJM-SS25 "/>
    <s v="J30J327475HI0"/>
    <s v="BOLD CK TEE, HI0"/>
    <s v="XL"/>
    <s v="8721107480015"/>
    <s v="6109100090"/>
    <s v="Bangladesh"/>
    <s v="REGENERATIVE COTTON (100%)"/>
    <s v="Tree House"/>
    <s v="Men"/>
    <s v="SPORTSWEAR"/>
    <s v="T-Shirts"/>
    <s v="202501"/>
    <s v="20.1"/>
    <s v="49.9"/>
    <s v=""/>
    <s v="##"/>
    <n v="8"/>
    <n v="0"/>
    <n v="0"/>
    <n v="160.80000000000001"/>
    <n v="160.80000000000001"/>
    <n v="399.2"/>
  </r>
  <r>
    <m/>
    <s v="J30J327475HI0"/>
    <s v="CK Italy"/>
    <x v="0"/>
    <s v="2025"/>
    <s v="Winter/Spring"/>
    <s v="SP"/>
    <s v="Forward"/>
    <s v="0505648356"/>
    <s v="8153974185"/>
    <s v="##"/>
    <s v="CKJM-SS25 "/>
    <s v="J30J327475HI0"/>
    <s v="BOLD CK TEE, HI0"/>
    <s v="XXL"/>
    <s v="8721107480206"/>
    <s v="6109100090"/>
    <s v="Bangladesh"/>
    <s v="REGENERATIVE COTTON (100%)"/>
    <s v="Tree House"/>
    <s v="Men"/>
    <s v="SPORTSWEAR"/>
    <s v="T-Shirts"/>
    <s v="202501"/>
    <s v="20.1"/>
    <s v="49.9"/>
    <s v=""/>
    <s v="##"/>
    <n v="6"/>
    <n v="0"/>
    <n v="0"/>
    <n v="120.6"/>
    <n v="120.6"/>
    <n v="299.39999999999998"/>
  </r>
  <r>
    <m/>
    <s v="J30J327475YAF"/>
    <s v="CK Italy"/>
    <x v="0"/>
    <s v="2025"/>
    <s v="Winter/Spring"/>
    <s v="SP"/>
    <s v="Forward"/>
    <s v="0505648356"/>
    <s v="8153974185"/>
    <s v="##"/>
    <s v="CKJM-SS25 "/>
    <s v="J30J327475YAF"/>
    <s v="BOLD CK TEE, YAF"/>
    <s v="L"/>
    <s v="8721107498744"/>
    <s v="6109100090"/>
    <s v="Bangladesh"/>
    <s v="REGENERATIVE COTTON (100%)"/>
    <s v="Bright White"/>
    <s v="Men"/>
    <s v="SPORTSWEAR"/>
    <s v="T-Shirts"/>
    <s v="202501"/>
    <s v="20.1"/>
    <s v="49.9"/>
    <s v=""/>
    <s v="##"/>
    <n v="6"/>
    <n v="0"/>
    <n v="0"/>
    <n v="120.6"/>
    <n v="120.6"/>
    <n v="299.39999999999998"/>
  </r>
  <r>
    <m/>
    <s v="J30J327475YAF"/>
    <s v="CK Italy"/>
    <x v="0"/>
    <s v="2025"/>
    <s v="Winter/Spring"/>
    <s v="SP"/>
    <s v="Forward"/>
    <s v="0505648356"/>
    <s v="8153974185"/>
    <s v="##"/>
    <s v="CKJM-SS25 "/>
    <s v="J30J327475YAF"/>
    <s v="BOLD CK TEE, YAF"/>
    <s v="M"/>
    <s v="8721107498676"/>
    <s v="6109100090"/>
    <s v="Bangladesh"/>
    <s v="REGENERATIVE COTTON (100%)"/>
    <s v="Bright White"/>
    <s v="Men"/>
    <s v="SPORTSWEAR"/>
    <s v="T-Shirts"/>
    <s v="202501"/>
    <s v="20.1"/>
    <s v="49.9"/>
    <s v=""/>
    <s v="##"/>
    <n v="5"/>
    <n v="0"/>
    <n v="0"/>
    <n v="100.5"/>
    <n v="100.5"/>
    <n v="249.5"/>
  </r>
  <r>
    <m/>
    <s v="J30J327475YAF"/>
    <s v="CK Italy"/>
    <x v="0"/>
    <s v="2025"/>
    <s v="Winter/Spring"/>
    <s v="SP"/>
    <s v="Forward"/>
    <s v="0505648356"/>
    <s v="8153974185"/>
    <s v="##"/>
    <s v="CKJM-SS25 "/>
    <s v="J30J327475YAF"/>
    <s v="BOLD CK TEE, YAF"/>
    <s v="S"/>
    <s v="8721107498621"/>
    <s v="6109100090"/>
    <s v="Bangladesh"/>
    <s v="REGENERATIVE COTTON (100%)"/>
    <s v="Bright White"/>
    <s v="Men"/>
    <s v="SPORTSWEAR"/>
    <s v="T-Shirts"/>
    <s v="202501"/>
    <s v="20.1"/>
    <s v="49.9"/>
    <s v=""/>
    <s v="##"/>
    <n v="3"/>
    <n v="0"/>
    <n v="0"/>
    <n v="60.3"/>
    <n v="60.3"/>
    <n v="149.69999999999999"/>
  </r>
  <r>
    <m/>
    <s v="J30J327475YAF"/>
    <s v="CK Italy"/>
    <x v="0"/>
    <s v="2025"/>
    <s v="Winter/Spring"/>
    <s v="SP"/>
    <s v="Forward"/>
    <s v="0505648356"/>
    <s v="8153974185"/>
    <s v="##"/>
    <s v="CKJM-SS25 "/>
    <s v="J30J327475YAF"/>
    <s v="BOLD CK TEE, YAF"/>
    <s v="XL"/>
    <s v="8721107498942"/>
    <s v="6109100090"/>
    <s v="Bangladesh"/>
    <s v="REGENERATIVE COTTON (100%)"/>
    <s v="Bright White"/>
    <s v="Men"/>
    <s v="SPORTSWEAR"/>
    <s v="T-Shirts"/>
    <s v="202501"/>
    <s v="20.1"/>
    <s v="49.9"/>
    <s v=""/>
    <s v="##"/>
    <n v="4"/>
    <n v="0"/>
    <n v="0"/>
    <n v="80.400000000000006"/>
    <n v="80.400000000000006"/>
    <n v="199.6"/>
  </r>
  <r>
    <m/>
    <s v="J30J327475YAF"/>
    <s v="CK Italy"/>
    <x v="0"/>
    <s v="2025"/>
    <s v="Winter/Spring"/>
    <s v="SP"/>
    <s v="Forward"/>
    <s v="0505648356"/>
    <s v="8153974185"/>
    <s v="##"/>
    <s v="CKJM-SS25 "/>
    <s v="J30J327475YAF"/>
    <s v="BOLD CK TEE, YAF"/>
    <s v="XXL"/>
    <s v="8721107499154"/>
    <s v="6109100090"/>
    <s v="Bangladesh"/>
    <s v="REGENERATIVE COTTON (100%)"/>
    <s v="Bright White"/>
    <s v="Men"/>
    <s v="SPORTSWEAR"/>
    <s v="T-Shirts"/>
    <s v="202501"/>
    <s v="20.1"/>
    <s v="49.9"/>
    <s v=""/>
    <s v="##"/>
    <n v="3"/>
    <n v="0"/>
    <n v="0"/>
    <n v="60.3"/>
    <n v="60.3"/>
    <n v="149.69999999999999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230"/>
    <s v="8721107503769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4"/>
    <n v="0"/>
    <n v="0"/>
    <n v="160.80000000000001"/>
    <n v="160.80000000000001"/>
    <n v="399.6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231"/>
    <s v="8721107503776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6"/>
    <n v="0"/>
    <n v="0"/>
    <n v="241.2"/>
    <n v="241.2"/>
    <n v="599.4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232"/>
    <s v="8721107503783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6"/>
    <n v="0"/>
    <n v="0"/>
    <n v="241.2"/>
    <n v="241.2"/>
    <n v="599.4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233"/>
    <s v="8721107503790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12"/>
    <n v="0"/>
    <n v="0"/>
    <n v="482.4"/>
    <n v="482.4"/>
    <n v="1198.8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234"/>
    <s v="8721107503806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8"/>
    <n v="0"/>
    <n v="0"/>
    <n v="321.60000000000002"/>
    <n v="321.60000000000002"/>
    <n v="799.2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236"/>
    <s v="8721107503813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12"/>
    <n v="0"/>
    <n v="0"/>
    <n v="482.4"/>
    <n v="482.4"/>
    <n v="1198.8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238"/>
    <s v="8721107503820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3"/>
    <n v="0"/>
    <n v="0"/>
    <n v="120.6"/>
    <n v="120.6"/>
    <n v="299.7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431"/>
    <s v="8721107503868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3"/>
    <n v="0"/>
    <n v="0"/>
    <n v="120.6"/>
    <n v="120.6"/>
    <n v="299.7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432"/>
    <s v="8721107503875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4"/>
    <n v="0"/>
    <n v="0"/>
    <n v="160.80000000000001"/>
    <n v="160.80000000000001"/>
    <n v="399.6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433"/>
    <s v="8721107503882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6"/>
    <n v="0"/>
    <n v="0"/>
    <n v="241.2"/>
    <n v="241.2"/>
    <n v="599.4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434"/>
    <s v="8721107503899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6"/>
    <n v="0"/>
    <n v="0"/>
    <n v="241.2"/>
    <n v="241.2"/>
    <n v="599.4"/>
  </r>
  <r>
    <m/>
    <s v="J30J3272061BY"/>
    <s v="CK Italy"/>
    <x v="0"/>
    <s v="2025"/>
    <s v="Winter/Spring"/>
    <s v="SP"/>
    <s v="Forward"/>
    <s v="0505648356"/>
    <s v="8154211223"/>
    <s v="##"/>
    <s v="CKJM-SS25 "/>
    <s v="J30J3272061BY"/>
    <s v="STANDARD STRAIGHT, 1BY"/>
    <s v="3436"/>
    <s v="8721107503905"/>
    <s v="6203423100"/>
    <s v="Tunisia"/>
    <s v="BETTER COTTON INITIATIVE (79%), RECYCLED COTTON (20%), ELASTANE (1%)"/>
    <s v="Denim Black"/>
    <s v="Men"/>
    <s v="SPORTSWEAR"/>
    <s v="Jeans"/>
    <s v="202501"/>
    <s v="40.2"/>
    <s v="99.9"/>
    <s v=""/>
    <s v="##"/>
    <n v="6"/>
    <n v="0"/>
    <n v="0"/>
    <n v="241.2"/>
    <n v="241.2"/>
    <n v="599.4"/>
  </r>
  <r>
    <m/>
    <s v="J30J327246CKG"/>
    <s v="CK Italy"/>
    <x v="0"/>
    <s v="2025"/>
    <s v="Winter/Spring"/>
    <s v="SP"/>
    <s v="Forward"/>
    <s v="0505648356"/>
    <s v="8154211223"/>
    <s v="##"/>
    <s v="CKJM-SS25 "/>
    <s v="J30J327246CKG"/>
    <s v="LOGO TAPE SHORT, CKG"/>
    <s v="L"/>
    <s v="8721107508979"/>
    <s v="6103420000"/>
    <s v="Vietnam"/>
    <s v="REGENERATIVE COTTON (65%), RECYCLED POLYESTER (35%)"/>
    <s v="Tempest"/>
    <s v="Men"/>
    <s v="SPORTSWEAR"/>
    <s v="Shorts"/>
    <s v="202501"/>
    <s v="32.1"/>
    <s v="79.9"/>
    <s v=""/>
    <s v="##"/>
    <n v="8"/>
    <n v="0"/>
    <n v="0"/>
    <n v="256.8"/>
    <n v="256.8"/>
    <n v="639.20000000000005"/>
  </r>
  <r>
    <m/>
    <s v="J30J327246CKG"/>
    <s v="CK Italy"/>
    <x v="0"/>
    <s v="2025"/>
    <s v="Winter/Spring"/>
    <s v="SP"/>
    <s v="Forward"/>
    <s v="0505648356"/>
    <s v="8154211223"/>
    <s v="##"/>
    <s v="CKJM-SS25 "/>
    <s v="J30J327246CKG"/>
    <s v="LOGO TAPE SHORT, CKG"/>
    <s v="M"/>
    <s v="8721107508900"/>
    <s v="6103420000"/>
    <s v="Vietnam"/>
    <s v="REGENERATIVE COTTON (65%), RECYCLED POLYESTER (35%)"/>
    <s v="Tempest"/>
    <s v="Men"/>
    <s v="SPORTSWEAR"/>
    <s v="Shorts"/>
    <s v="202501"/>
    <s v="32.1"/>
    <s v="79.9"/>
    <s v=""/>
    <s v="##"/>
    <n v="8"/>
    <n v="0"/>
    <n v="0"/>
    <n v="256.8"/>
    <n v="256.8"/>
    <n v="639.20000000000005"/>
  </r>
  <r>
    <m/>
    <s v="J30J327246CKG"/>
    <s v="CK Italy"/>
    <x v="0"/>
    <s v="2025"/>
    <s v="Winter/Spring"/>
    <s v="SP"/>
    <s v="Forward"/>
    <s v="0505648356"/>
    <s v="8154211223"/>
    <s v="##"/>
    <s v="CKJM-SS25 "/>
    <s v="J30J327246CKG"/>
    <s v="LOGO TAPE SHORT, CKG"/>
    <s v="S"/>
    <s v="8721107508832"/>
    <s v="6103420000"/>
    <s v="Vietnam"/>
    <s v="REGENERATIVE COTTON (65%), RECYCLED POLYESTER (35%)"/>
    <s v="Tempest"/>
    <s v="Men"/>
    <s v="SPORTSWEAR"/>
    <s v="Shorts"/>
    <s v="202501"/>
    <s v="32.1"/>
    <s v="79.9"/>
    <s v=""/>
    <s v="##"/>
    <n v="4"/>
    <n v="0"/>
    <n v="0"/>
    <n v="128.4"/>
    <n v="128.4"/>
    <n v="319.60000000000002"/>
  </r>
  <r>
    <m/>
    <s v="J30J327246CKG"/>
    <s v="CK Italy"/>
    <x v="0"/>
    <s v="2025"/>
    <s v="Winter/Spring"/>
    <s v="SP"/>
    <s v="Forward"/>
    <s v="0505648356"/>
    <s v="8154211223"/>
    <s v="##"/>
    <s v="CKJM-SS25 "/>
    <s v="J30J327246CKG"/>
    <s v="LOGO TAPE SHORT, CKG"/>
    <s v="XL"/>
    <s v="8721107509136"/>
    <s v="6103420000"/>
    <s v="Vietnam"/>
    <s v="REGENERATIVE COTTON (65%), RECYCLED POLYESTER (35%)"/>
    <s v="Tempest"/>
    <s v="Men"/>
    <s v="SPORTSWEAR"/>
    <s v="Shorts"/>
    <s v="202501"/>
    <s v="32.1"/>
    <s v="79.9"/>
    <s v=""/>
    <s v="##"/>
    <n v="6"/>
    <n v="0"/>
    <n v="0"/>
    <n v="192.6"/>
    <n v="192.6"/>
    <n v="479.4"/>
  </r>
  <r>
    <m/>
    <s v="J30J327246CKG"/>
    <s v="CK Italy"/>
    <x v="0"/>
    <s v="2025"/>
    <s v="Winter/Spring"/>
    <s v="SP"/>
    <s v="Forward"/>
    <s v="0505648356"/>
    <s v="8154211223"/>
    <s v="##"/>
    <s v="CKJM-SS25 "/>
    <s v="J30J327246CKG"/>
    <s v="LOGO TAPE SHORT, CKG"/>
    <s v="XXL"/>
    <s v="8721107509174"/>
    <s v="6103420000"/>
    <s v="Vietnam"/>
    <s v="REGENERATIVE COTTON (65%), RECYCLED POLYESTER (35%)"/>
    <s v="Tempest"/>
    <s v="Men"/>
    <s v="SPORTSWEAR"/>
    <s v="Shorts"/>
    <s v="202501"/>
    <s v="32.1"/>
    <s v="79.9"/>
    <s v=""/>
    <s v="##"/>
    <n v="4"/>
    <n v="0"/>
    <n v="0"/>
    <n v="128.4"/>
    <n v="128.4"/>
    <n v="319.60000000000002"/>
  </r>
  <r>
    <m/>
    <s v="J30J327284PCP"/>
    <s v="CK Italy"/>
    <x v="0"/>
    <s v="2025"/>
    <s v="Winter/Spring"/>
    <s v="SP"/>
    <s v="Forward"/>
    <s v="0505648356"/>
    <s v="8154211223"/>
    <s v="##"/>
    <s v="CKJM-SS25 "/>
    <s v="J30J327284PCP"/>
    <s v="WOVEN LABEL SHORT, PCP"/>
    <s v="L"/>
    <s v="8721107510521"/>
    <s v="6103420000"/>
    <s v="Bangladesh"/>
    <s v="REGENERATIVE COTTON (100%)"/>
    <s v="Grisaille"/>
    <s v="Men"/>
    <s v="SPORTSWEAR"/>
    <s v="Shorts"/>
    <s v="202501"/>
    <s v="32.1"/>
    <s v="79.9"/>
    <s v=""/>
    <s v="##"/>
    <n v="4"/>
    <n v="0"/>
    <n v="0"/>
    <n v="128.4"/>
    <n v="128.4"/>
    <n v="319.60000000000002"/>
  </r>
  <r>
    <m/>
    <s v="J30J327284PCP"/>
    <s v="CK Italy"/>
    <x v="0"/>
    <s v="2025"/>
    <s v="Winter/Spring"/>
    <s v="SP"/>
    <s v="Forward"/>
    <s v="0505648356"/>
    <s v="8154211223"/>
    <s v="##"/>
    <s v="CKJM-SS25 "/>
    <s v="J30J327284PCP"/>
    <s v="WOVEN LABEL SHORT, PCP"/>
    <s v="M"/>
    <s v="8721107510385"/>
    <s v="6103420000"/>
    <s v="Bangladesh"/>
    <s v="REGENERATIVE COTTON (100%)"/>
    <s v="Grisaille"/>
    <s v="Men"/>
    <s v="SPORTSWEAR"/>
    <s v="Shorts"/>
    <s v="202501"/>
    <s v="32.1"/>
    <s v="79.9"/>
    <s v=""/>
    <s v="##"/>
    <n v="4"/>
    <n v="0"/>
    <n v="0"/>
    <n v="128.4"/>
    <n v="128.4"/>
    <n v="319.60000000000002"/>
  </r>
  <r>
    <m/>
    <s v="J30J327284PCP"/>
    <s v="CK Italy"/>
    <x v="0"/>
    <s v="2025"/>
    <s v="Winter/Spring"/>
    <s v="SP"/>
    <s v="Forward"/>
    <s v="0505648356"/>
    <s v="8154211223"/>
    <s v="##"/>
    <s v="CKJM-SS25 "/>
    <s v="J30J327284PCP"/>
    <s v="WOVEN LABEL SHORT, PCP"/>
    <s v="S"/>
    <s v="8721107510354"/>
    <s v="6103420000"/>
    <s v="Bangladesh"/>
    <s v="REGENERATIVE COTTON (100%)"/>
    <s v="Grisaille"/>
    <s v="Men"/>
    <s v="SPORTSWEAR"/>
    <s v="Shorts"/>
    <s v="202501"/>
    <s v="32.1"/>
    <s v="79.9"/>
    <s v=""/>
    <s v="##"/>
    <n v="2"/>
    <n v="0"/>
    <n v="0"/>
    <n v="64.2"/>
    <n v="64.2"/>
    <n v="159.80000000000001"/>
  </r>
  <r>
    <m/>
    <s v="J30J327284PCP"/>
    <s v="CK Italy"/>
    <x v="0"/>
    <s v="2025"/>
    <s v="Winter/Spring"/>
    <s v="SP"/>
    <s v="Forward"/>
    <s v="0505648356"/>
    <s v="8154211223"/>
    <s v="##"/>
    <s v="CKJM-SS25 "/>
    <s v="J30J327284PCP"/>
    <s v="WOVEN LABEL SHORT, PCP"/>
    <s v="XL"/>
    <s v="8721107510576"/>
    <s v="6103420000"/>
    <s v="Bangladesh"/>
    <s v="REGENERATIVE COTTON (100%)"/>
    <s v="Grisaille"/>
    <s v="Men"/>
    <s v="SPORTSWEAR"/>
    <s v="Shorts"/>
    <s v="202501"/>
    <s v="32.1"/>
    <s v="79.9"/>
    <s v=""/>
    <s v="##"/>
    <n v="3"/>
    <n v="0"/>
    <n v="0"/>
    <n v="96.3"/>
    <n v="96.3"/>
    <n v="239.7"/>
  </r>
  <r>
    <m/>
    <s v="J30J327284PCP"/>
    <s v="CK Italy"/>
    <x v="0"/>
    <s v="2025"/>
    <s v="Winter/Spring"/>
    <s v="SP"/>
    <s v="Forward"/>
    <s v="0505648356"/>
    <s v="8154211223"/>
    <s v="##"/>
    <s v="CKJM-SS25 "/>
    <s v="J30J327284PCP"/>
    <s v="WOVEN LABEL SHORT, PCP"/>
    <s v="XXL"/>
    <s v="8721107510712"/>
    <s v="6103420000"/>
    <s v="Bangladesh"/>
    <s v="REGENERATIVE COTTON (100%)"/>
    <s v="Grisaille"/>
    <s v="Men"/>
    <s v="SPORTSWEAR"/>
    <s v="Shorts"/>
    <s v="202501"/>
    <s v="32.1"/>
    <s v="79.9"/>
    <s v=""/>
    <s v="##"/>
    <n v="2"/>
    <n v="0"/>
    <n v="0"/>
    <n v="64.2"/>
    <n v="64.2"/>
    <n v="159.80000000000001"/>
  </r>
  <r>
    <m/>
    <s v="J30J325649XNI"/>
    <s v="CK Italy"/>
    <x v="0"/>
    <s v="2025"/>
    <s v="Winter/Spring"/>
    <s v="SP"/>
    <s v="Forward"/>
    <s v="0505648356"/>
    <s v="8154683660"/>
    <s v="##"/>
    <s v="CKJM-SS25 "/>
    <s v="J30J325649XNI"/>
    <s v="MONOLOGO TEE, XNI"/>
    <s v="2XL"/>
    <s v="8721107488417"/>
    <s v="6109100010"/>
    <s v="Bangladesh"/>
    <s v="REGENERATIVE COTTON (100%)"/>
    <s v="Deep Magma"/>
    <s v="Men"/>
    <s v="SPORTSWEAR"/>
    <s v="T-Shirts"/>
    <s v="202501"/>
    <s v="16.1"/>
    <s v="39.9"/>
    <s v=""/>
    <s v="##"/>
    <n v="4"/>
    <n v="0"/>
    <n v="0"/>
    <n v="64.400000000000006"/>
    <n v="64.400000000000006"/>
    <n v="159.6"/>
  </r>
  <r>
    <m/>
    <s v="J30J325649XNI"/>
    <s v="CK Italy"/>
    <x v="0"/>
    <s v="2025"/>
    <s v="Winter/Spring"/>
    <s v="SP"/>
    <s v="Forward"/>
    <s v="0505648356"/>
    <s v="8154683660"/>
    <s v="##"/>
    <s v="CKJM-SS25 "/>
    <s v="J30J325649XNI"/>
    <s v="MONOLOGO TEE, XNI"/>
    <s v="L"/>
    <s v="8721107488172"/>
    <s v="6109100010"/>
    <s v="Bangladesh"/>
    <s v="REGENERATIVE COTTON (100%)"/>
    <s v="Deep Magma"/>
    <s v="Men"/>
    <s v="SPORTSWEAR"/>
    <s v="T-Shirts"/>
    <s v="202501"/>
    <s v="16.1"/>
    <s v="39.9"/>
    <s v=""/>
    <s v="##"/>
    <n v="10"/>
    <n v="0"/>
    <n v="0"/>
    <n v="161"/>
    <n v="161"/>
    <n v="399"/>
  </r>
  <r>
    <m/>
    <s v="J30J325649XNI"/>
    <s v="CK Italy"/>
    <x v="0"/>
    <s v="2025"/>
    <s v="Winter/Spring"/>
    <s v="SP"/>
    <s v="Forward"/>
    <s v="0505648356"/>
    <s v="8154683660"/>
    <s v="##"/>
    <s v="CKJM-SS25 "/>
    <s v="J30J325649XNI"/>
    <s v="MONOLOGO TEE, XNI"/>
    <s v="M"/>
    <s v="8721107488110"/>
    <s v="6109100010"/>
    <s v="Bangladesh"/>
    <s v="REGENERATIVE COTTON (100%)"/>
    <s v="Deep Magma"/>
    <s v="Men"/>
    <s v="SPORTSWEAR"/>
    <s v="T-Shirts"/>
    <s v="202501"/>
    <s v="16.1"/>
    <s v="39.9"/>
    <s v=""/>
    <s v="##"/>
    <n v="9"/>
    <n v="0"/>
    <n v="0"/>
    <n v="144.9"/>
    <n v="144.9"/>
    <n v="359.1"/>
  </r>
  <r>
    <m/>
    <s v="J30J325649XNI"/>
    <s v="CK Italy"/>
    <x v="0"/>
    <s v="2025"/>
    <s v="Winter/Spring"/>
    <s v="SP"/>
    <s v="Forward"/>
    <s v="0505648356"/>
    <s v="8154683660"/>
    <s v="##"/>
    <s v="CKJM-SS25 "/>
    <s v="J30J325649XNI"/>
    <s v="MONOLOGO TEE, XNI"/>
    <s v="S"/>
    <s v="8721107487908"/>
    <s v="6109100010"/>
    <s v="Bangladesh"/>
    <s v="REGENERATIVE COTTON (100%)"/>
    <s v="Deep Magma"/>
    <s v="Men"/>
    <s v="SPORTSWEAR"/>
    <s v="T-Shirts"/>
    <s v="202501"/>
    <s v="16.1"/>
    <s v="39.9"/>
    <s v=""/>
    <s v="##"/>
    <n v="5"/>
    <n v="0"/>
    <n v="0"/>
    <n v="80.5"/>
    <n v="80.5"/>
    <n v="199.5"/>
  </r>
  <r>
    <m/>
    <s v="J30J325649XNI"/>
    <s v="CK Italy"/>
    <x v="0"/>
    <s v="2025"/>
    <s v="Winter/Spring"/>
    <s v="SP"/>
    <s v="Forward"/>
    <s v="0505648356"/>
    <s v="8154683660"/>
    <s v="##"/>
    <s v="CKJM-SS25 "/>
    <s v="J30J325649XNI"/>
    <s v="MONOLOGO TEE, XNI"/>
    <s v="XL"/>
    <s v="8721107488271"/>
    <s v="6109100010"/>
    <s v="Bangladesh"/>
    <s v="REGENERATIVE COTTON (100%)"/>
    <s v="Deep Magma"/>
    <s v="Men"/>
    <s v="SPORTSWEAR"/>
    <s v="T-Shirts"/>
    <s v="202501"/>
    <s v="16.1"/>
    <s v="39.9"/>
    <s v=""/>
    <s v="##"/>
    <n v="5"/>
    <n v="0"/>
    <n v="0"/>
    <n v="80.5"/>
    <n v="80.5"/>
    <n v="199.5"/>
  </r>
  <r>
    <m/>
    <s v="J30J325664CBR"/>
    <s v="CK Italy"/>
    <x v="0"/>
    <s v="2025"/>
    <s v="Winter/Spring"/>
    <s v="SP"/>
    <s v="Forward"/>
    <s v="0505648356"/>
    <s v="8154683660"/>
    <s v="##"/>
    <s v="CKJM-SS25 "/>
    <s v="J30J325664CBR"/>
    <s v="MONOLOGO POLO, CBR"/>
    <s v="L"/>
    <s v="8721107505473"/>
    <s v="6105100000"/>
    <s v="Vietnam"/>
    <s v="BETTER COTTON INITIATIVE (94%), ELASTANE (6%)"/>
    <s v="Blue Bell"/>
    <s v="Men"/>
    <s v="SPORTSWEAR"/>
    <s v="Polos"/>
    <s v="202501"/>
    <s v="32.1"/>
    <s v="79.9"/>
    <s v=""/>
    <s v="##"/>
    <n v="9"/>
    <n v="0"/>
    <n v="0"/>
    <n v="288.89999999999998"/>
    <n v="288.89999999999998"/>
    <n v="719.1"/>
  </r>
  <r>
    <m/>
    <s v="J30J325664CBR"/>
    <s v="CK Italy"/>
    <x v="0"/>
    <s v="2025"/>
    <s v="Winter/Spring"/>
    <s v="SP"/>
    <s v="Forward"/>
    <s v="0505648356"/>
    <s v="8154683660"/>
    <s v="##"/>
    <s v="CKJM-SS25 "/>
    <s v="J30J325664CBR"/>
    <s v="MONOLOGO POLO, CBR"/>
    <s v="M"/>
    <s v="8721107505466"/>
    <s v="6105100000"/>
    <s v="Vietnam"/>
    <s v="BETTER COTTON INITIATIVE (94%), ELASTANE (6%)"/>
    <s v="Blue Bell"/>
    <s v="Men"/>
    <s v="SPORTSWEAR"/>
    <s v="Polos"/>
    <s v="202501"/>
    <s v="32.1"/>
    <s v="79.9"/>
    <s v=""/>
    <s v="##"/>
    <n v="9"/>
    <n v="0"/>
    <n v="0"/>
    <n v="288.89999999999998"/>
    <n v="288.89999999999998"/>
    <n v="719.1"/>
  </r>
  <r>
    <m/>
    <s v="J30J325664CBR"/>
    <s v="CK Italy"/>
    <x v="0"/>
    <s v="2025"/>
    <s v="Winter/Spring"/>
    <s v="SP"/>
    <s v="Forward"/>
    <s v="0505648356"/>
    <s v="8154683660"/>
    <s v="##"/>
    <s v="CKJM-SS25 "/>
    <s v="J30J325664CBR"/>
    <s v="MONOLOGO POLO, CBR"/>
    <s v="S"/>
    <s v="8721107505459"/>
    <s v="6105100000"/>
    <s v="Vietnam"/>
    <s v="BETTER COTTON INITIATIVE (94%), ELASTANE (6%)"/>
    <s v="Blue Bell"/>
    <s v="Men"/>
    <s v="SPORTSWEAR"/>
    <s v="Polos"/>
    <s v="202501"/>
    <s v="32.1"/>
    <s v="79.9"/>
    <s v=""/>
    <s v="##"/>
    <n v="5"/>
    <n v="0"/>
    <n v="0"/>
    <n v="160.5"/>
    <n v="160.5"/>
    <n v="399.5"/>
  </r>
  <r>
    <m/>
    <s v="J30J325664CBR"/>
    <s v="CK Italy"/>
    <x v="0"/>
    <s v="2025"/>
    <s v="Winter/Spring"/>
    <s v="SP"/>
    <s v="Forward"/>
    <s v="0505648356"/>
    <s v="8154683660"/>
    <s v="##"/>
    <s v="CKJM-SS25 "/>
    <s v="J30J325664CBR"/>
    <s v="MONOLOGO POLO, CBR"/>
    <s v="XL"/>
    <s v="8721107505480"/>
    <s v="6105100000"/>
    <s v="Vietnam"/>
    <s v="BETTER COTTON INITIATIVE (94%), ELASTANE (6%)"/>
    <s v="Blue Bell"/>
    <s v="Men"/>
    <s v="SPORTSWEAR"/>
    <s v="Polos"/>
    <s v="202501"/>
    <s v="32.1"/>
    <s v="79.9"/>
    <s v=""/>
    <s v="##"/>
    <n v="7"/>
    <n v="0"/>
    <n v="0"/>
    <n v="224.7"/>
    <n v="224.7"/>
    <n v="559.29999999999995"/>
  </r>
  <r>
    <m/>
    <s v="J30J325664CBR"/>
    <s v="CK Italy"/>
    <x v="0"/>
    <s v="2025"/>
    <s v="Winter/Spring"/>
    <s v="SP"/>
    <s v="Forward"/>
    <s v="0505648356"/>
    <s v="8154683660"/>
    <s v="##"/>
    <s v="CKJM-SS25 "/>
    <s v="J30J325664CBR"/>
    <s v="MONOLOGO POLO, CBR"/>
    <s v="XXL"/>
    <s v="8721107505497"/>
    <s v="6105100000"/>
    <s v="Vietnam"/>
    <s v="BETTER COTTON INITIATIVE (94%), ELASTANE (6%)"/>
    <s v="Blue Bell"/>
    <s v="Men"/>
    <s v="SPORTSWEAR"/>
    <s v="Polos"/>
    <s v="202501"/>
    <s v="32.1"/>
    <s v="79.9"/>
    <s v=""/>
    <s v="##"/>
    <n v="5"/>
    <n v="0"/>
    <n v="0"/>
    <n v="160.5"/>
    <n v="160.5"/>
    <n v="399.5"/>
  </r>
  <r>
    <m/>
    <s v="J30J327100BEH"/>
    <s v="CK Italy"/>
    <x v="0"/>
    <s v="2025"/>
    <s v="Winter/Spring"/>
    <s v="SP"/>
    <s v="Forward"/>
    <s v="0505648356"/>
    <s v="8154683660"/>
    <s v="##"/>
    <s v="CKJM-SS25 "/>
    <s v="J30J327100BEH"/>
    <s v="WOVEN LABEL REGULAR, BEH"/>
    <s v="L"/>
    <s v="8720639925605"/>
    <s v="6109100090"/>
    <s v="Sri Lanka"/>
    <s v="REGENERATIVE COTTON (100%)"/>
    <s v="Ck Black"/>
    <s v="Men"/>
    <s v="SPORTSWEAR"/>
    <s v="T-Shirts"/>
    <s v="202501"/>
    <s v="14.1"/>
    <s v="34.9"/>
    <s v=""/>
    <s v="##"/>
    <n v="16"/>
    <n v="0"/>
    <n v="0"/>
    <n v="225.6"/>
    <n v="225.6"/>
    <n v="558.4"/>
  </r>
  <r>
    <m/>
    <s v="J30J327100BEH"/>
    <s v="CK Italy"/>
    <x v="0"/>
    <s v="2025"/>
    <s v="Winter/Spring"/>
    <s v="SP"/>
    <s v="Forward"/>
    <s v="0505648356"/>
    <s v="8154683660"/>
    <s v="##"/>
    <s v="CKJM-SS25 "/>
    <s v="J30J327100BEH"/>
    <s v="WOVEN LABEL REGULAR, BEH"/>
    <s v="M"/>
    <s v="8720639925278"/>
    <s v="6109100090"/>
    <s v="Sri Lanka"/>
    <s v="REGENERATIVE COTTON (100%)"/>
    <s v="Ck Black"/>
    <s v="Men"/>
    <s v="SPORTSWEAR"/>
    <s v="T-Shirts"/>
    <s v="202501"/>
    <s v="14.1"/>
    <s v="34.9"/>
    <s v=""/>
    <s v="##"/>
    <n v="15"/>
    <n v="0"/>
    <n v="0"/>
    <n v="211.5"/>
    <n v="211.5"/>
    <n v="523.5"/>
  </r>
  <r>
    <m/>
    <s v="J30J327100BEH"/>
    <s v="CK Italy"/>
    <x v="0"/>
    <s v="2025"/>
    <s v="Winter/Spring"/>
    <s v="SP"/>
    <s v="Forward"/>
    <s v="0505648356"/>
    <s v="8154683660"/>
    <s v="##"/>
    <s v="CKJM-SS25 "/>
    <s v="J30J327100BEH"/>
    <s v="WOVEN LABEL REGULAR, BEH"/>
    <s v="S"/>
    <s v="8720639925247"/>
    <s v="6109100090"/>
    <s v="Sri Lanka"/>
    <s v="REGENERATIVE COTTON (100%)"/>
    <s v="Ck Black"/>
    <s v="Men"/>
    <s v="SPORTSWEAR"/>
    <s v="T-Shirts"/>
    <s v="202501"/>
    <s v="14.1"/>
    <s v="34.9"/>
    <s v=""/>
    <s v="##"/>
    <n v="8"/>
    <n v="0"/>
    <n v="0"/>
    <n v="112.8"/>
    <n v="112.8"/>
    <n v="279.2"/>
  </r>
  <r>
    <m/>
    <s v="J30J327100BEH"/>
    <s v="CK Italy"/>
    <x v="0"/>
    <s v="2025"/>
    <s v="Winter/Spring"/>
    <s v="SP"/>
    <s v="Forward"/>
    <s v="0505648356"/>
    <s v="8154683660"/>
    <s v="##"/>
    <s v="CKJM-SS25 "/>
    <s v="J30J327100BEH"/>
    <s v="WOVEN LABEL REGULAR, BEH"/>
    <s v="XL"/>
    <s v="8720639925636"/>
    <s v="6109100090"/>
    <s v="Sri Lanka"/>
    <s v="REGENERATIVE COTTON (100%)"/>
    <s v="Ck Black"/>
    <s v="Men"/>
    <s v="SPORTSWEAR"/>
    <s v="T-Shirts"/>
    <s v="202501"/>
    <s v="14.1"/>
    <s v="34.9"/>
    <s v=""/>
    <s v="##"/>
    <n v="12"/>
    <n v="0"/>
    <n v="0"/>
    <n v="169.2"/>
    <n v="169.2"/>
    <n v="418.8"/>
  </r>
  <r>
    <m/>
    <s v="J30J327100BEH"/>
    <s v="CK Italy"/>
    <x v="0"/>
    <s v="2025"/>
    <s v="Winter/Spring"/>
    <s v="SP"/>
    <s v="Forward"/>
    <s v="0505648356"/>
    <s v="8154683660"/>
    <s v="##"/>
    <s v="CKJM-SS25 "/>
    <s v="J30J327100BEH"/>
    <s v="WOVEN LABEL REGULAR, BEH"/>
    <s v="XXL"/>
    <s v="8720639925681"/>
    <s v="6109100090"/>
    <s v="Sri Lanka"/>
    <s v="REGENERATIVE COTTON (100%)"/>
    <s v="Ck Black"/>
    <s v="Men"/>
    <s v="SPORTSWEAR"/>
    <s v="T-Shirts"/>
    <s v="202501"/>
    <s v="14.1"/>
    <s v="34.9"/>
    <s v=""/>
    <s v="##"/>
    <n v="8"/>
    <n v="0"/>
    <n v="0"/>
    <n v="112.8"/>
    <n v="112.8"/>
    <n v="279.2"/>
  </r>
  <r>
    <m/>
    <s v="J30J327100BEH"/>
    <s v="CK Italy"/>
    <x v="0"/>
    <s v="2025"/>
    <s v="Winter/Spring"/>
    <s v="SP"/>
    <s v="Forward"/>
    <s v="0505648356"/>
    <s v="8154683660"/>
    <s v="##"/>
    <s v="CKJM-SS25 "/>
    <s v="J30J327100BEH"/>
    <s v="WOVEN LABEL REGULAR, BEH"/>
    <s v="XXXL"/>
    <s v="8720639925834"/>
    <s v="6109100090"/>
    <s v="Sri Lanka"/>
    <s v="REGENERATIVE COTTON (100%)"/>
    <s v="Ck Black"/>
    <s v="Men"/>
    <s v="SPORTSWEAR"/>
    <s v="T-Shirts"/>
    <s v="202501"/>
    <s v="14.1"/>
    <s v="34.9"/>
    <s v=""/>
    <s v="##"/>
    <n v="3"/>
    <n v="0"/>
    <n v="0"/>
    <n v="42.3"/>
    <n v="42.3"/>
    <n v="104.7"/>
  </r>
  <r>
    <m/>
    <s v="J30J327100YAF"/>
    <s v="CK Italy"/>
    <x v="0"/>
    <s v="2025"/>
    <s v="Winter/Spring"/>
    <s v="SP"/>
    <s v="Forward"/>
    <s v="0505648356"/>
    <s v="8154683660"/>
    <s v="##"/>
    <s v="CKJM-SS25 "/>
    <s v="J30J327100YAF"/>
    <s v="WOVEN LABEL REGULAR, YAF"/>
    <s v="L"/>
    <s v="8720639924028"/>
    <s v="6109100090"/>
    <s v="Sri Lanka"/>
    <s v="REGENERATIVE COTTON (100%)"/>
    <s v="Bright White"/>
    <s v="Men"/>
    <s v="SPORTSWEAR"/>
    <s v="T-Shirts"/>
    <s v="202501"/>
    <s v="14.1"/>
    <s v="34.9"/>
    <s v=""/>
    <s v="##"/>
    <n v="14"/>
    <n v="0"/>
    <n v="0"/>
    <n v="197.4"/>
    <n v="197.4"/>
    <n v="488.6"/>
  </r>
  <r>
    <m/>
    <s v="J30J327100YAF"/>
    <s v="CK Italy"/>
    <x v="0"/>
    <s v="2025"/>
    <s v="Winter/Spring"/>
    <s v="SP"/>
    <s v="Forward"/>
    <s v="0505648356"/>
    <s v="8154683660"/>
    <s v="##"/>
    <s v="CKJM-SS25 "/>
    <s v="J30J327100YAF"/>
    <s v="WOVEN LABEL REGULAR, YAF"/>
    <s v="M"/>
    <s v="8720639923809"/>
    <s v="6109100090"/>
    <s v="Sri Lanka"/>
    <s v="REGENERATIVE COTTON (100%)"/>
    <s v="Bright White"/>
    <s v="Men"/>
    <s v="SPORTSWEAR"/>
    <s v="T-Shirts"/>
    <s v="202501"/>
    <s v="14.1"/>
    <s v="34.9"/>
    <s v=""/>
    <s v="##"/>
    <n v="13"/>
    <n v="0"/>
    <n v="0"/>
    <n v="183.3"/>
    <n v="183.3"/>
    <n v="453.7"/>
  </r>
  <r>
    <m/>
    <s v="J30J327100YAF"/>
    <s v="CK Italy"/>
    <x v="0"/>
    <s v="2025"/>
    <s v="Winter/Spring"/>
    <s v="SP"/>
    <s v="Forward"/>
    <s v="0505648356"/>
    <s v="8154683660"/>
    <s v="##"/>
    <s v="CKJM-SS25 "/>
    <s v="J30J327100YAF"/>
    <s v="WOVEN LABEL REGULAR, YAF"/>
    <s v="S"/>
    <s v="8720639923670"/>
    <s v="6109100090"/>
    <s v="Sri Lanka"/>
    <s v="REGENERATIVE COTTON (100%)"/>
    <s v="Bright White"/>
    <s v="Men"/>
    <s v="SPORTSWEAR"/>
    <s v="T-Shirts"/>
    <s v="202501"/>
    <s v="14.1"/>
    <s v="34.9"/>
    <s v=""/>
    <s v="##"/>
    <n v="8"/>
    <n v="0"/>
    <n v="0"/>
    <n v="112.8"/>
    <n v="112.8"/>
    <n v="279.2"/>
  </r>
  <r>
    <m/>
    <s v="J30J327100YAF"/>
    <s v="CK Italy"/>
    <x v="0"/>
    <s v="2025"/>
    <s v="Winter/Spring"/>
    <s v="SP"/>
    <s v="Forward"/>
    <s v="0505648356"/>
    <s v="8154683660"/>
    <s v="##"/>
    <s v="CKJM-SS25 "/>
    <s v="J30J327100YAF"/>
    <s v="WOVEN LABEL REGULAR, YAF"/>
    <s v="XL"/>
    <s v="8720639924134"/>
    <s v="6109100090"/>
    <s v="Sri Lanka"/>
    <s v="REGENERATIVE COTTON (100%)"/>
    <s v="Bright White"/>
    <s v="Men"/>
    <s v="SPORTSWEAR"/>
    <s v="T-Shirts"/>
    <s v="202501"/>
    <s v="14.1"/>
    <s v="34.9"/>
    <s v=""/>
    <s v="##"/>
    <n v="11"/>
    <n v="0"/>
    <n v="0"/>
    <n v="155.1"/>
    <n v="155.1"/>
    <n v="383.9"/>
  </r>
  <r>
    <m/>
    <s v="J30J327100YAF"/>
    <s v="CK Italy"/>
    <x v="0"/>
    <s v="2025"/>
    <s v="Winter/Spring"/>
    <s v="SP"/>
    <s v="Forward"/>
    <s v="0505648356"/>
    <s v="8154683660"/>
    <s v="##"/>
    <s v="CKJM-SS25 "/>
    <s v="J30J327100YAF"/>
    <s v="WOVEN LABEL REGULAR, YAF"/>
    <s v="XXL"/>
    <s v="8720639924202"/>
    <s v="6109100090"/>
    <s v="Sri Lanka"/>
    <s v="REGENERATIVE COTTON (100%)"/>
    <s v="Bright White"/>
    <s v="Men"/>
    <s v="SPORTSWEAR"/>
    <s v="T-Shirts"/>
    <s v="202501"/>
    <s v="14.1"/>
    <s v="34.9"/>
    <s v=""/>
    <s v="##"/>
    <n v="7"/>
    <n v="0"/>
    <n v="0"/>
    <n v="98.7"/>
    <n v="98.7"/>
    <n v="244.3"/>
  </r>
  <r>
    <m/>
    <s v="J30J3271881A4"/>
    <s v="CK Italy"/>
    <x v="0"/>
    <s v="2025"/>
    <s v="Winter/Spring"/>
    <s v="SP"/>
    <s v="Forward"/>
    <s v="0505648356"/>
    <s v="8154683660"/>
    <s v="##"/>
    <s v="CKJM-SS25 "/>
    <s v="J30J3271881A4"/>
    <s v="REGULAR SHORT, 1A4"/>
    <s v="NI30"/>
    <s v="8721107482200"/>
    <s v="6203429000"/>
    <s v="Tunisia"/>
    <s v="BETTER COTTON INITIATIVE (80%), RECYCLED COTTON (20%)"/>
    <s v="Denim Medium"/>
    <s v="Men"/>
    <s v="SPORTSWEAR"/>
    <s v="Shorts"/>
    <s v="202501"/>
    <s v="36.2"/>
    <s v="89.9"/>
    <s v=""/>
    <s v="##"/>
    <n v="4"/>
    <n v="0"/>
    <n v="0"/>
    <n v="144.80000000000001"/>
    <n v="144.80000000000001"/>
    <n v="359.6"/>
  </r>
  <r>
    <m/>
    <s v="J30J3271881A4"/>
    <s v="CK Italy"/>
    <x v="0"/>
    <s v="2025"/>
    <s v="Winter/Spring"/>
    <s v="SP"/>
    <s v="Forward"/>
    <s v="0505648356"/>
    <s v="8154683660"/>
    <s v="##"/>
    <s v="CKJM-SS25 "/>
    <s v="J30J3271881A4"/>
    <s v="REGULAR SHORT, 1A4"/>
    <s v="NI31"/>
    <s v="8721107482514"/>
    <s v="6203429000"/>
    <s v="Tunisia"/>
    <s v="BETTER COTTON INITIATIVE (80%), RECYCLED COTTON (20%)"/>
    <s v="Denim Medium"/>
    <s v="Men"/>
    <s v="SPORTSWEAR"/>
    <s v="Shorts"/>
    <s v="202501"/>
    <s v="36.2"/>
    <s v="89.9"/>
    <s v=""/>
    <s v="##"/>
    <n v="5"/>
    <n v="0"/>
    <n v="0"/>
    <n v="181"/>
    <n v="181"/>
    <n v="449.5"/>
  </r>
  <r>
    <m/>
    <s v="J30J3271881A4"/>
    <s v="CK Italy"/>
    <x v="0"/>
    <s v="2025"/>
    <s v="Winter/Spring"/>
    <s v="SP"/>
    <s v="Forward"/>
    <s v="0505648356"/>
    <s v="8154683660"/>
    <s v="##"/>
    <s v="CKJM-SS25 "/>
    <s v="J30J3271881A4"/>
    <s v="REGULAR SHORT, 1A4"/>
    <s v="NI32"/>
    <s v="8721107482637"/>
    <s v="6203429000"/>
    <s v="Tunisia"/>
    <s v="BETTER COTTON INITIATIVE (80%), RECYCLED COTTON (20%)"/>
    <s v="Denim Medium"/>
    <s v="Men"/>
    <s v="SPORTSWEAR"/>
    <s v="Shorts"/>
    <s v="202501"/>
    <s v="36.2"/>
    <s v="89.9"/>
    <s v=""/>
    <s v="##"/>
    <n v="9"/>
    <n v="0"/>
    <n v="0"/>
    <n v="325.8"/>
    <n v="325.8"/>
    <n v="809.1"/>
  </r>
  <r>
    <m/>
    <s v="J30J3271881A4"/>
    <s v="CK Italy"/>
    <x v="0"/>
    <s v="2025"/>
    <s v="Winter/Spring"/>
    <s v="SP"/>
    <s v="Forward"/>
    <s v="0505648356"/>
    <s v="8154683660"/>
    <s v="##"/>
    <s v="CKJM-SS25 "/>
    <s v="J30J3271881A4"/>
    <s v="REGULAR SHORT, 1A4"/>
    <s v="NI33"/>
    <s v="8721107482866"/>
    <s v="6203429000"/>
    <s v="Tunisia"/>
    <s v="BETTER COTTON INITIATIVE (80%), RECYCLED COTTON (20%)"/>
    <s v="Denim Medium"/>
    <s v="Men"/>
    <s v="SPORTSWEAR"/>
    <s v="Shorts"/>
    <s v="202501"/>
    <s v="36.2"/>
    <s v="89.9"/>
    <s v=""/>
    <s v="##"/>
    <n v="8"/>
    <n v="0"/>
    <n v="0"/>
    <n v="289.60000000000002"/>
    <n v="289.60000000000002"/>
    <n v="719.2"/>
  </r>
  <r>
    <m/>
    <s v="J30J3271881A4"/>
    <s v="CK Italy"/>
    <x v="0"/>
    <s v="2025"/>
    <s v="Winter/Spring"/>
    <s v="SP"/>
    <s v="Forward"/>
    <s v="0505648356"/>
    <s v="8154683660"/>
    <s v="##"/>
    <s v="CKJM-SS25 "/>
    <s v="J30J3271881A4"/>
    <s v="REGULAR SHORT, 1A4"/>
    <s v="NI34"/>
    <s v="8721107483092"/>
    <s v="6203429000"/>
    <s v="Tunisia"/>
    <s v="BETTER COTTON INITIATIVE (80%), RECYCLED COTTON (20%)"/>
    <s v="Denim Medium"/>
    <s v="Men"/>
    <s v="SPORTSWEAR"/>
    <s v="Shorts"/>
    <s v="202501"/>
    <s v="36.2"/>
    <s v="89.9"/>
    <s v=""/>
    <s v="##"/>
    <n v="8"/>
    <n v="0"/>
    <n v="0"/>
    <n v="289.60000000000002"/>
    <n v="289.60000000000002"/>
    <n v="719.2"/>
  </r>
  <r>
    <m/>
    <s v="J30J3271881A4"/>
    <s v="CK Italy"/>
    <x v="0"/>
    <s v="2025"/>
    <s v="Winter/Spring"/>
    <s v="SP"/>
    <s v="Forward"/>
    <s v="0505648356"/>
    <s v="8154683660"/>
    <s v="##"/>
    <s v="CKJM-SS25 "/>
    <s v="J30J3271881A4"/>
    <s v="REGULAR SHORT, 1A4"/>
    <s v="NI36"/>
    <s v="8721107483191"/>
    <s v="6203429000"/>
    <s v="Tunisia"/>
    <s v="BETTER COTTON INITIATIVE (80%), RECYCLED COTTON (20%)"/>
    <s v="Denim Medium"/>
    <s v="Men"/>
    <s v="SPORTSWEAR"/>
    <s v="Shorts"/>
    <s v="202501"/>
    <s v="36.2"/>
    <s v="89.9"/>
    <s v=""/>
    <s v="##"/>
    <n v="8"/>
    <n v="0"/>
    <n v="0"/>
    <n v="289.60000000000002"/>
    <n v="289.60000000000002"/>
    <n v="719.2"/>
  </r>
  <r>
    <m/>
    <s v="J30J3271881A4"/>
    <s v="CK Italy"/>
    <x v="0"/>
    <s v="2025"/>
    <s v="Winter/Spring"/>
    <s v="SP"/>
    <s v="Forward"/>
    <s v="0505648356"/>
    <s v="8154683660"/>
    <s v="##"/>
    <s v="CKJM-SS25 "/>
    <s v="J30J3271881A4"/>
    <s v="REGULAR SHORT, 1A4"/>
    <s v="NI38"/>
    <s v="8721107483412"/>
    <s v="6203429000"/>
    <s v="Tunisia"/>
    <s v="BETTER COTTON INITIATIVE (80%), RECYCLED COTTON (20%)"/>
    <s v="Denim Medium"/>
    <s v="Men"/>
    <s v="SPORTSWEAR"/>
    <s v="Shorts"/>
    <s v="202501"/>
    <s v="36.2"/>
    <s v="89.9"/>
    <s v=""/>
    <s v="##"/>
    <n v="3"/>
    <n v="0"/>
    <n v="0"/>
    <n v="108.6"/>
    <n v="108.6"/>
    <n v="269.7"/>
  </r>
  <r>
    <m/>
    <s v="J30J327230CKG"/>
    <s v="CK Italy"/>
    <x v="0"/>
    <s v="2025"/>
    <s v="Winter/Spring"/>
    <s v="SP"/>
    <s v="Forward"/>
    <s v="0505648356"/>
    <s v="8154683660"/>
    <s v="##"/>
    <s v="CKJM-SS25 "/>
    <s v="J30J327230CKG"/>
    <s v="LOGO TAPE CREW NECK, CKG"/>
    <s v="L"/>
    <s v="8721107506654"/>
    <s v="6110209100"/>
    <s v="Vietnam"/>
    <s v="REGENERATIVE COTTON (65%), RECYCLED POLYESTER (35%)"/>
    <s v="Tempest"/>
    <s v="Men"/>
    <s v="SPORTSWEAR"/>
    <s v="Sweatshirts"/>
    <s v="202501"/>
    <s v="44.25"/>
    <s v="109.9"/>
    <s v=""/>
    <s v="##"/>
    <n v="11"/>
    <n v="0"/>
    <n v="0"/>
    <n v="486.75"/>
    <n v="486.75"/>
    <n v="1208.9000000000001"/>
  </r>
  <r>
    <m/>
    <s v="J30J327230CKG"/>
    <s v="CK Italy"/>
    <x v="0"/>
    <s v="2025"/>
    <s v="Winter/Spring"/>
    <s v="SP"/>
    <s v="Forward"/>
    <s v="0505648356"/>
    <s v="8154683660"/>
    <s v="##"/>
    <s v="CKJM-SS25 "/>
    <s v="J30J327230CKG"/>
    <s v="LOGO TAPE CREW NECK, CKG"/>
    <s v="M"/>
    <s v="8721107506623"/>
    <s v="6110209100"/>
    <s v="Vietnam"/>
    <s v="REGENERATIVE COTTON (65%), RECYCLED POLYESTER (35%)"/>
    <s v="Tempest"/>
    <s v="Men"/>
    <s v="SPORTSWEAR"/>
    <s v="Sweatshirts"/>
    <s v="202501"/>
    <s v="44.25"/>
    <s v="109.9"/>
    <s v=""/>
    <s v="##"/>
    <n v="8"/>
    <n v="0"/>
    <n v="0"/>
    <n v="354"/>
    <n v="354"/>
    <n v="879.2"/>
  </r>
  <r>
    <m/>
    <s v="J30J327230CKG"/>
    <s v="CK Italy"/>
    <x v="0"/>
    <s v="2025"/>
    <s v="Winter/Spring"/>
    <s v="SP"/>
    <s v="Forward"/>
    <s v="0505648356"/>
    <s v="8154683660"/>
    <s v="##"/>
    <s v="CKJM-SS25 "/>
    <s v="J30J327230CKG"/>
    <s v="LOGO TAPE CREW NECK, CKG"/>
    <s v="S"/>
    <s v="8721107506609"/>
    <s v="6110209100"/>
    <s v="Vietnam"/>
    <s v="REGENERATIVE COTTON (65%), RECYCLED POLYESTER (35%)"/>
    <s v="Tempest"/>
    <s v="Men"/>
    <s v="SPORTSWEAR"/>
    <s v="Sweatshirts"/>
    <s v="202501"/>
    <s v="44.25"/>
    <s v="109.9"/>
    <s v=""/>
    <s v="##"/>
    <n v="4"/>
    <n v="0"/>
    <n v="0"/>
    <n v="177"/>
    <n v="177"/>
    <n v="439.6"/>
  </r>
  <r>
    <m/>
    <s v="J30J327230CKG"/>
    <s v="CK Italy"/>
    <x v="0"/>
    <s v="2025"/>
    <s v="Winter/Spring"/>
    <s v="SP"/>
    <s v="Forward"/>
    <s v="0505648356"/>
    <s v="8154683660"/>
    <s v="##"/>
    <s v="CKJM-SS25 "/>
    <s v="J30J327230CKG"/>
    <s v="LOGO TAPE CREW NECK, CKG"/>
    <s v="XL"/>
    <s v="8721107506692"/>
    <s v="6110209100"/>
    <s v="Vietnam"/>
    <s v="REGENERATIVE COTTON (65%), RECYCLED POLYESTER (35%)"/>
    <s v="Tempest"/>
    <s v="Men"/>
    <s v="SPORTSWEAR"/>
    <s v="Sweatshirts"/>
    <s v="202501"/>
    <s v="44.25"/>
    <s v="109.9"/>
    <s v=""/>
    <s v="##"/>
    <n v="8"/>
    <n v="0"/>
    <n v="0"/>
    <n v="354"/>
    <n v="354"/>
    <n v="879.2"/>
  </r>
  <r>
    <m/>
    <s v="J30J327230CKG"/>
    <s v="CK Italy"/>
    <x v="0"/>
    <s v="2025"/>
    <s v="Winter/Spring"/>
    <s v="SP"/>
    <s v="Forward"/>
    <s v="0505648356"/>
    <s v="8154683660"/>
    <s v="##"/>
    <s v="CKJM-SS25 "/>
    <s v="J30J327230CKG"/>
    <s v="LOGO TAPE CREW NECK, CKG"/>
    <s v="XXL"/>
    <s v="8721107506913"/>
    <s v="6110209100"/>
    <s v="Vietnam"/>
    <s v="REGENERATIVE COTTON (65%), RECYCLED POLYESTER (35%)"/>
    <s v="Tempest"/>
    <s v="Men"/>
    <s v="SPORTSWEAR"/>
    <s v="Sweatshirts"/>
    <s v="202501"/>
    <s v="44.25"/>
    <s v="109.9"/>
    <s v=""/>
    <s v="##"/>
    <n v="5"/>
    <n v="0"/>
    <n v="0"/>
    <n v="221.25"/>
    <n v="221.25"/>
    <n v="549.5"/>
  </r>
  <r>
    <m/>
    <s v="J30J327240CKG"/>
    <s v="CK Italy"/>
    <x v="0"/>
    <s v="2025"/>
    <s v="Winter/Spring"/>
    <s v="SP"/>
    <s v="Forward"/>
    <s v="0505648356"/>
    <s v="8154683660"/>
    <s v="##"/>
    <s v="CKJM-SS25 "/>
    <s v="J30J327240CKG"/>
    <s v="LOGO TAPE POLO, CKG"/>
    <s v="L"/>
    <s v="8721107489896"/>
    <s v="6105100000"/>
    <s v="Vietnam"/>
    <s v="BETTER COTTON INITIATIVE (100%)"/>
    <s v="Tempest"/>
    <s v="Men"/>
    <s v="SPORTSWEAR"/>
    <s v="Polos"/>
    <s v="202501"/>
    <s v="32.1"/>
    <s v="79.9"/>
    <s v=""/>
    <s v="##"/>
    <n v="10"/>
    <n v="0"/>
    <n v="0"/>
    <n v="321"/>
    <n v="321"/>
    <n v="799"/>
  </r>
  <r>
    <m/>
    <s v="J30J327240CKG"/>
    <s v="CK Italy"/>
    <x v="0"/>
    <s v="2025"/>
    <s v="Winter/Spring"/>
    <s v="SP"/>
    <s v="Forward"/>
    <s v="0505648356"/>
    <s v="8154683660"/>
    <s v="##"/>
    <s v="CKJM-SS25 "/>
    <s v="J30J327240CKG"/>
    <s v="LOGO TAPE POLO, CKG"/>
    <s v="M"/>
    <s v="8721107489827"/>
    <s v="6105100000"/>
    <s v="Vietnam"/>
    <s v="BETTER COTTON INITIATIVE (100%)"/>
    <s v="Tempest"/>
    <s v="Men"/>
    <s v="SPORTSWEAR"/>
    <s v="Polos"/>
    <s v="202501"/>
    <s v="32.1"/>
    <s v="79.9"/>
    <s v=""/>
    <s v="##"/>
    <n v="9"/>
    <n v="0"/>
    <n v="0"/>
    <n v="288.89999999999998"/>
    <n v="288.89999999999998"/>
    <n v="719.1"/>
  </r>
  <r>
    <m/>
    <s v="J30J327240CKG"/>
    <s v="CK Italy"/>
    <x v="0"/>
    <s v="2025"/>
    <s v="Winter/Spring"/>
    <s v="SP"/>
    <s v="Forward"/>
    <s v="0505648356"/>
    <s v="8154683660"/>
    <s v="##"/>
    <s v="CKJM-SS25 "/>
    <s v="J30J327240CKG"/>
    <s v="LOGO TAPE POLO, CKG"/>
    <s v="S"/>
    <s v="8721107489650"/>
    <s v="6105100000"/>
    <s v="Vietnam"/>
    <s v="BETTER COTTON INITIATIVE (100%)"/>
    <s v="Tempest"/>
    <s v="Men"/>
    <s v="SPORTSWEAR"/>
    <s v="Polos"/>
    <s v="202501"/>
    <s v="32.1"/>
    <s v="79.9"/>
    <s v=""/>
    <s v="##"/>
    <n v="2"/>
    <n v="0"/>
    <n v="0"/>
    <n v="64.2"/>
    <n v="64.2"/>
    <n v="159.80000000000001"/>
  </r>
  <r>
    <m/>
    <s v="J30J327240CKG"/>
    <s v="CK Italy"/>
    <x v="0"/>
    <s v="2025"/>
    <s v="Winter/Spring"/>
    <s v="SP"/>
    <s v="Forward"/>
    <s v="0505648356"/>
    <s v="8154683660"/>
    <s v="##"/>
    <s v="CKJM-SS25 "/>
    <s v="J30J327240CKG"/>
    <s v="LOGO TAPE POLO, CKG"/>
    <s v="XL"/>
    <s v="8721107490076"/>
    <s v="6105100000"/>
    <s v="Vietnam"/>
    <s v="BETTER COTTON INITIATIVE (100%)"/>
    <s v="Tempest"/>
    <s v="Men"/>
    <s v="SPORTSWEAR"/>
    <s v="Polos"/>
    <s v="202501"/>
    <s v="32.1"/>
    <s v="79.9"/>
    <s v=""/>
    <s v="##"/>
    <n v="10"/>
    <n v="0"/>
    <n v="0"/>
    <n v="321"/>
    <n v="321"/>
    <n v="799"/>
  </r>
  <r>
    <m/>
    <s v="J30J327240CKG"/>
    <s v="CK Italy"/>
    <x v="0"/>
    <s v="2025"/>
    <s v="Winter/Spring"/>
    <s v="SP"/>
    <s v="Forward"/>
    <s v="0505648356"/>
    <s v="8154683660"/>
    <s v="##"/>
    <s v="CKJM-SS25 "/>
    <s v="J30J327240CKG"/>
    <s v="LOGO TAPE POLO, CKG"/>
    <s v="XXL"/>
    <s v="8721107490250"/>
    <s v="6105100000"/>
    <s v="Vietnam"/>
    <s v="BETTER COTTON INITIATIVE (100%)"/>
    <s v="Tempest"/>
    <s v="Men"/>
    <s v="SPORTSWEAR"/>
    <s v="Polos"/>
    <s v="202501"/>
    <s v="32.1"/>
    <s v="79.9"/>
    <s v=""/>
    <s v="##"/>
    <n v="5"/>
    <n v="0"/>
    <n v="0"/>
    <n v="160.5"/>
    <n v="160.5"/>
    <n v="399.5"/>
  </r>
  <r>
    <m/>
    <s v="J30J327244HI0"/>
    <s v="CK Italy"/>
    <x v="0"/>
    <s v="2025"/>
    <s v="Winter/Spring"/>
    <s v="SP"/>
    <s v="Forward"/>
    <s v="0505648356"/>
    <s v="8154683660"/>
    <s v="##"/>
    <s v="CKJM-SS25 "/>
    <s v="J30J327244HI0"/>
    <s v="LOGO TAPE ZIP THROUG, HI0"/>
    <s v="L"/>
    <s v="8721107509785"/>
    <s v="6110209100"/>
    <s v="Vietnam"/>
    <s v="REGENERATIVE COTTON (65%), RECYCLED POLYESTER (35%)"/>
    <s v="Tree House"/>
    <s v="Men"/>
    <s v="SPORTSWEAR"/>
    <s v="Sweatshirts"/>
    <s v="202501"/>
    <s v="48.25"/>
    <s v="119.9"/>
    <s v=""/>
    <s v="##"/>
    <n v="11"/>
    <n v="0"/>
    <n v="0"/>
    <n v="530.75"/>
    <n v="530.75"/>
    <n v="1318.9"/>
  </r>
  <r>
    <m/>
    <s v="J30J327244HI0"/>
    <s v="CK Italy"/>
    <x v="0"/>
    <s v="2025"/>
    <s v="Winter/Spring"/>
    <s v="SP"/>
    <s v="Forward"/>
    <s v="0505648356"/>
    <s v="8154683660"/>
    <s v="##"/>
    <s v="CKJM-SS25 "/>
    <s v="J30J327244HI0"/>
    <s v="LOGO TAPE ZIP THROUG, HI0"/>
    <s v="M"/>
    <s v="8721107509761"/>
    <s v="6110209100"/>
    <s v="Vietnam"/>
    <s v="REGENERATIVE COTTON (65%), RECYCLED POLYESTER (35%)"/>
    <s v="Tree House"/>
    <s v="Men"/>
    <s v="SPORTSWEAR"/>
    <s v="Sweatshirts"/>
    <s v="202501"/>
    <s v="48.25"/>
    <s v="119.9"/>
    <s v=""/>
    <s v="##"/>
    <n v="8"/>
    <n v="0"/>
    <n v="0"/>
    <n v="386"/>
    <n v="386"/>
    <n v="959.2"/>
  </r>
  <r>
    <m/>
    <s v="J30J327244HI0"/>
    <s v="CK Italy"/>
    <x v="0"/>
    <s v="2025"/>
    <s v="Winter/Spring"/>
    <s v="SP"/>
    <s v="Forward"/>
    <s v="0505648356"/>
    <s v="8154683660"/>
    <s v="##"/>
    <s v="CKJM-SS25 "/>
    <s v="J30J327244HI0"/>
    <s v="LOGO TAPE ZIP THROUG, HI0"/>
    <s v="S"/>
    <s v="8721107509730"/>
    <s v="6110209100"/>
    <s v="Vietnam"/>
    <s v="REGENERATIVE COTTON (65%), RECYCLED POLYESTER (35%)"/>
    <s v="Tree House"/>
    <s v="Men"/>
    <s v="SPORTSWEAR"/>
    <s v="Sweatshirts"/>
    <s v="202501"/>
    <s v="48.25"/>
    <s v="119.9"/>
    <s v=""/>
    <s v="##"/>
    <n v="4"/>
    <n v="0"/>
    <n v="0"/>
    <n v="193"/>
    <n v="193"/>
    <n v="479.6"/>
  </r>
  <r>
    <m/>
    <s v="J30J327244HI0"/>
    <s v="CK Italy"/>
    <x v="0"/>
    <s v="2025"/>
    <s v="Winter/Spring"/>
    <s v="SP"/>
    <s v="Forward"/>
    <s v="0505648356"/>
    <s v="8154683660"/>
    <s v="##"/>
    <s v="CKJM-SS25 "/>
    <s v="J30J327244HI0"/>
    <s v="LOGO TAPE ZIP THROUG, HI0"/>
    <s v="XL"/>
    <s v="8721107510002"/>
    <s v="6110209100"/>
    <s v="Vietnam"/>
    <s v="REGENERATIVE COTTON (65%), RECYCLED POLYESTER (35%)"/>
    <s v="Tree House"/>
    <s v="Men"/>
    <s v="SPORTSWEAR"/>
    <s v="Sweatshirts"/>
    <s v="202501"/>
    <s v="48.25"/>
    <s v="119.9"/>
    <s v=""/>
    <s v="##"/>
    <n v="8"/>
    <n v="0"/>
    <n v="0"/>
    <n v="386"/>
    <n v="386"/>
    <n v="959.2"/>
  </r>
  <r>
    <m/>
    <s v="J30J327244HI0"/>
    <s v="CK Italy"/>
    <x v="0"/>
    <s v="2025"/>
    <s v="Winter/Spring"/>
    <s v="SP"/>
    <s v="Forward"/>
    <s v="0505648356"/>
    <s v="8154683660"/>
    <s v="##"/>
    <s v="CKJM-SS25 "/>
    <s v="J30J327244HI0"/>
    <s v="LOGO TAPE ZIP THROUG, HI0"/>
    <s v="XXL"/>
    <s v="8721107510026"/>
    <s v="6110209100"/>
    <s v="Vietnam"/>
    <s v="REGENERATIVE COTTON (65%), RECYCLED POLYESTER (35%)"/>
    <s v="Tree House"/>
    <s v="Men"/>
    <s v="SPORTSWEAR"/>
    <s v="Sweatshirts"/>
    <s v="202501"/>
    <s v="48.25"/>
    <s v="119.9"/>
    <s v=""/>
    <s v="##"/>
    <n v="5"/>
    <n v="0"/>
    <n v="0"/>
    <n v="241.25"/>
    <n v="241.25"/>
    <n v="599.5"/>
  </r>
  <r>
    <m/>
    <s v="LV040EM269UB1"/>
    <s v="CK Italy"/>
    <x v="0"/>
    <s v="2025"/>
    <s v="Winter/Spring"/>
    <s v="SP"/>
    <s v="Forward"/>
    <s v="0505648356"/>
    <s v="8154940834"/>
    <s v="##"/>
    <s v="CKJM-SS25 "/>
    <s v="LV040EM269UB1"/>
    <s v="SS MONOGRAM PIQUE PO, UB1"/>
    <s v="2XL"/>
    <s v="8719849044817"/>
    <s v="6105100000"/>
    <s v="India"/>
    <s v="COTTON (100%)"/>
    <s v="Black"/>
    <s v="Men"/>
    <s v="SPORTSWEAR"/>
    <s v="Polos"/>
    <s v="202501"/>
    <s v="28.1"/>
    <s v="69.9"/>
    <s v=""/>
    <s v="##"/>
    <n v="9"/>
    <n v="0"/>
    <n v="0"/>
    <n v="252.9"/>
    <n v="252.9"/>
    <n v="629.1"/>
  </r>
  <r>
    <m/>
    <s v="LV040EM269UB1"/>
    <s v="CK Italy"/>
    <x v="0"/>
    <s v="2025"/>
    <s v="Winter/Spring"/>
    <s v="SP"/>
    <s v="Forward"/>
    <s v="0505648356"/>
    <s v="8154940834"/>
    <s v="##"/>
    <s v="CKJM-SS25 "/>
    <s v="LV040EM269UB1"/>
    <s v="SS MONOGRAM PIQUE PO, UB1"/>
    <s v="L"/>
    <s v="8719849044787"/>
    <s v="6105100000"/>
    <s v="India"/>
    <s v="COTTON (100%)"/>
    <s v="Black"/>
    <s v="Men"/>
    <s v="SPORTSWEAR"/>
    <s v="Polos"/>
    <s v="202501"/>
    <s v="28.1"/>
    <s v="69.9"/>
    <s v=""/>
    <s v="##"/>
    <n v="16"/>
    <n v="0"/>
    <n v="0"/>
    <n v="449.6"/>
    <n v="449.6"/>
    <n v="1118.4000000000001"/>
  </r>
  <r>
    <m/>
    <s v="LV040EM269UB1"/>
    <s v="CK Italy"/>
    <x v="0"/>
    <s v="2025"/>
    <s v="Winter/Spring"/>
    <s v="SP"/>
    <s v="Forward"/>
    <s v="0505648356"/>
    <s v="8154940834"/>
    <s v="##"/>
    <s v="CKJM-SS25 "/>
    <s v="LV040EM269UB1"/>
    <s v="SS MONOGRAM PIQUE PO, UB1"/>
    <s v="M"/>
    <s v="8719849044763"/>
    <s v="6105100000"/>
    <s v="India"/>
    <s v="COTTON (100%)"/>
    <s v="Black"/>
    <s v="Men"/>
    <s v="SPORTSWEAR"/>
    <s v="Polos"/>
    <s v="202501"/>
    <s v="28.1"/>
    <s v="69.9"/>
    <s v=""/>
    <s v="##"/>
    <n v="12"/>
    <n v="0"/>
    <n v="0"/>
    <n v="337.2"/>
    <n v="337.2"/>
    <n v="838.8"/>
  </r>
  <r>
    <m/>
    <s v="LV040EM269UB1"/>
    <s v="CK Italy"/>
    <x v="0"/>
    <s v="2025"/>
    <s v="Winter/Spring"/>
    <s v="SP"/>
    <s v="Forward"/>
    <s v="0505648356"/>
    <s v="8154940834"/>
    <s v="##"/>
    <s v="CKJM-SS25 "/>
    <s v="LV040EM269UB1"/>
    <s v="SS MONOGRAM PIQUE PO, UB1"/>
    <s v="S"/>
    <s v="8719849044749"/>
    <s v="6105100000"/>
    <s v="India"/>
    <s v="COTTON (100%)"/>
    <s v="Black"/>
    <s v="Men"/>
    <s v="SPORTSWEAR"/>
    <s v="Polos"/>
    <s v="202501"/>
    <s v="28.1"/>
    <s v="69.9"/>
    <s v=""/>
    <s v="##"/>
    <n v="9"/>
    <n v="0"/>
    <n v="0"/>
    <n v="252.9"/>
    <n v="252.9"/>
    <n v="629.1"/>
  </r>
  <r>
    <m/>
    <s v="LV040EM269UB1"/>
    <s v="CK Italy"/>
    <x v="0"/>
    <s v="2025"/>
    <s v="Winter/Spring"/>
    <s v="SP"/>
    <s v="Forward"/>
    <s v="0505648356"/>
    <s v="8154940834"/>
    <s v="##"/>
    <s v="CKJM-SS25 "/>
    <s v="LV040EM269UB1"/>
    <s v="SS MONOGRAM PIQUE PO, UB1"/>
    <s v="XL"/>
    <s v="8719849044794"/>
    <s v="6105100000"/>
    <s v="India"/>
    <s v="COTTON (100%)"/>
    <s v="Black"/>
    <s v="Men"/>
    <s v="SPORTSWEAR"/>
    <s v="Polos"/>
    <s v="202501"/>
    <s v="28.1"/>
    <s v="69.9"/>
    <s v=""/>
    <s v="##"/>
    <n v="15"/>
    <n v="0"/>
    <n v="0"/>
    <n v="421.5"/>
    <n v="421.5"/>
    <n v="1048.5"/>
  </r>
  <r>
    <m/>
    <s v="LV040EM269YAD"/>
    <s v="CK Italy"/>
    <x v="0"/>
    <s v="2025"/>
    <s v="Winter/Spring"/>
    <s v="SP"/>
    <s v="Forward"/>
    <s v="0505648356"/>
    <s v="8154940834"/>
    <s v="##"/>
    <s v="CKJM-SS25 "/>
    <s v="LV040EM269YAD"/>
    <s v="SS MONOGRAM PIQUE PO, YAD"/>
    <s v="2XL"/>
    <s v="8719849047177"/>
    <s v="6105100000"/>
    <s v="India"/>
    <s v="COTTON (100%)"/>
    <s v="Blanc De Blanc"/>
    <s v="Men"/>
    <s v="SPORTSWEAR"/>
    <s v="Polos"/>
    <s v="202501"/>
    <s v="28.1"/>
    <s v="69.9"/>
    <s v=""/>
    <s v="##"/>
    <n v="7"/>
    <n v="0"/>
    <n v="0"/>
    <n v="196.7"/>
    <n v="196.7"/>
    <n v="489.3"/>
  </r>
  <r>
    <m/>
    <s v="LV040EM269YAD"/>
    <s v="CK Italy"/>
    <x v="0"/>
    <s v="2025"/>
    <s v="Winter/Spring"/>
    <s v="SP"/>
    <s v="Forward"/>
    <s v="0505648356"/>
    <s v="8154940834"/>
    <s v="##"/>
    <s v="CKJM-SS25 "/>
    <s v="LV040EM269YAD"/>
    <s v="SS MONOGRAM PIQUE PO, YAD"/>
    <s v="L"/>
    <s v="8719849047108"/>
    <s v="6105100000"/>
    <s v="India"/>
    <s v="COTTON (100%)"/>
    <s v="Blanc De Blanc"/>
    <s v="Men"/>
    <s v="SPORTSWEAR"/>
    <s v="Polos"/>
    <s v="202501"/>
    <s v="28.1"/>
    <s v="69.9"/>
    <s v=""/>
    <s v="##"/>
    <n v="14"/>
    <n v="0"/>
    <n v="0"/>
    <n v="393.4"/>
    <n v="393.4"/>
    <n v="978.6"/>
  </r>
  <r>
    <m/>
    <s v="LV040EM269YAD"/>
    <s v="CK Italy"/>
    <x v="0"/>
    <s v="2025"/>
    <s v="Winter/Spring"/>
    <s v="SP"/>
    <s v="Forward"/>
    <s v="0505648356"/>
    <s v="8154940834"/>
    <s v="##"/>
    <s v="CKJM-SS25 "/>
    <s v="LV040EM269YAD"/>
    <s v="SS MONOGRAM PIQUE PO, YAD"/>
    <s v="M"/>
    <s v="8719849046965"/>
    <s v="6105100000"/>
    <s v="India"/>
    <s v="COTTON (100%)"/>
    <s v="Blanc De Blanc"/>
    <s v="Men"/>
    <s v="SPORTSWEAR"/>
    <s v="Polos"/>
    <s v="202501"/>
    <s v="28.1"/>
    <s v="69.9"/>
    <s v=""/>
    <s v="##"/>
    <n v="11"/>
    <n v="0"/>
    <n v="0"/>
    <n v="309.10000000000002"/>
    <n v="309.10000000000002"/>
    <n v="768.9"/>
  </r>
  <r>
    <m/>
    <s v="LV040EM269YAD"/>
    <s v="CK Italy"/>
    <x v="0"/>
    <s v="2025"/>
    <s v="Winter/Spring"/>
    <s v="SP"/>
    <s v="Forward"/>
    <s v="0505648356"/>
    <s v="8154940834"/>
    <s v="##"/>
    <s v="CKJM-SS25 "/>
    <s v="LV040EM269YAD"/>
    <s v="SS MONOGRAM PIQUE PO, YAD"/>
    <s v="S"/>
    <s v="8719849046927"/>
    <s v="6105100000"/>
    <s v="India"/>
    <s v="COTTON (100%)"/>
    <s v="Blanc De Blanc"/>
    <s v="Men"/>
    <s v="SPORTSWEAR"/>
    <s v="Polos"/>
    <s v="202501"/>
    <s v="28.1"/>
    <s v="69.9"/>
    <s v=""/>
    <s v="##"/>
    <n v="8"/>
    <n v="0"/>
    <n v="0"/>
    <n v="224.8"/>
    <n v="224.8"/>
    <n v="559.20000000000005"/>
  </r>
  <r>
    <m/>
    <s v="LV040EM269YAD"/>
    <s v="CK Italy"/>
    <x v="0"/>
    <s v="2025"/>
    <s v="Winter/Spring"/>
    <s v="SP"/>
    <s v="Forward"/>
    <s v="0505648356"/>
    <s v="8154940834"/>
    <s v="##"/>
    <s v="CKJM-SS25 "/>
    <s v="LV040EM269YAD"/>
    <s v="SS MONOGRAM PIQUE PO, YAD"/>
    <s v="XL"/>
    <s v="8719849047146"/>
    <s v="6105100000"/>
    <s v="India"/>
    <s v="COTTON (100%)"/>
    <s v="Blanc De Blanc"/>
    <s v="Men"/>
    <s v="SPORTSWEAR"/>
    <s v="Polos"/>
    <s v="202501"/>
    <s v="28.1"/>
    <s v="69.9"/>
    <s v=""/>
    <s v="##"/>
    <n v="13"/>
    <n v="0"/>
    <n v="0"/>
    <n v="365.3"/>
    <n v="365.3"/>
    <n v="908.7"/>
  </r>
  <r>
    <m/>
    <s v="J20J2251251AA"/>
    <s v="CK Italy"/>
    <x v="0"/>
    <s v="2025"/>
    <s v="Winter/Spring"/>
    <s v="SP"/>
    <s v="Forward"/>
    <s v="0505735965"/>
    <s v="#"/>
    <s v="#"/>
    <s v="CKJW-SS25 "/>
    <s v="J20J2251251AA"/>
    <s v="AUTHENTIC BOOTCUT, 1AA"/>
    <s v="3224"/>
    <s v="8721107580630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4"/>
    <n v="0"/>
    <n v="0"/>
    <n v="193"/>
    <n v="193"/>
    <n v="479.6"/>
  </r>
  <r>
    <m/>
    <s v="J20J2251251AA"/>
    <s v="CK Italy"/>
    <x v="0"/>
    <s v="2025"/>
    <s v="Winter/Spring"/>
    <s v="SP"/>
    <s v="Forward"/>
    <s v="0505735965"/>
    <s v="#"/>
    <s v="#"/>
    <s v="CKJW-SS25 "/>
    <s v="J20J2251251AA"/>
    <s v="AUTHENTIC BOOTCUT, 1AA"/>
    <s v="3225"/>
    <s v="8721107580647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9"/>
    <n v="0"/>
    <n v="0"/>
    <n v="434.25"/>
    <n v="434.25"/>
    <n v="1079.0999999999999"/>
  </r>
  <r>
    <m/>
    <s v="J20J2251251AA"/>
    <s v="CK Italy"/>
    <x v="0"/>
    <s v="2025"/>
    <s v="Winter/Spring"/>
    <s v="SP"/>
    <s v="Forward"/>
    <s v="0505735965"/>
    <s v="#"/>
    <s v="#"/>
    <s v="CKJW-SS25 "/>
    <s v="J20J2251251AA"/>
    <s v="AUTHENTIC BOOTCUT, 1AA"/>
    <s v="3226"/>
    <s v="8721107580654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10"/>
    <n v="0"/>
    <n v="0"/>
    <n v="482.5"/>
    <n v="482.5"/>
    <n v="1199"/>
  </r>
  <r>
    <m/>
    <s v="J20J2251251AA"/>
    <s v="CK Italy"/>
    <x v="0"/>
    <s v="2025"/>
    <s v="Winter/Spring"/>
    <s v="SP"/>
    <s v="Forward"/>
    <s v="0505735965"/>
    <s v="#"/>
    <s v="#"/>
    <s v="CKJW-SS25 "/>
    <s v="J20J2251251AA"/>
    <s v="AUTHENTIC BOOTCUT, 1AA"/>
    <s v="3227"/>
    <s v="8721107580661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9"/>
    <n v="0"/>
    <n v="0"/>
    <n v="434.25"/>
    <n v="434.25"/>
    <n v="1079.0999999999999"/>
  </r>
  <r>
    <m/>
    <s v="J20J2251251AA"/>
    <s v="CK Italy"/>
    <x v="0"/>
    <s v="2025"/>
    <s v="Winter/Spring"/>
    <s v="SP"/>
    <s v="Forward"/>
    <s v="0505735965"/>
    <s v="#"/>
    <s v="#"/>
    <s v="CKJW-SS25 "/>
    <s v="J20J2251251AA"/>
    <s v="AUTHENTIC BOOTCUT, 1AA"/>
    <s v="3228"/>
    <s v="8721107580678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5"/>
    <n v="0"/>
    <n v="0"/>
    <n v="241.25"/>
    <n v="241.25"/>
    <n v="599.5"/>
  </r>
  <r>
    <m/>
    <s v="J20J2251251AA"/>
    <s v="CK Italy"/>
    <x v="0"/>
    <s v="2025"/>
    <s v="Winter/Spring"/>
    <s v="SP"/>
    <s v="Forward"/>
    <s v="0505735965"/>
    <s v="#"/>
    <s v="#"/>
    <s v="CKJW-SS25 "/>
    <s v="J20J2251251AA"/>
    <s v="AUTHENTIC BOOTCUT, 1AA"/>
    <s v="3229"/>
    <s v="8721107580685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4"/>
    <n v="0"/>
    <n v="0"/>
    <n v="193"/>
    <n v="193"/>
    <n v="479.6"/>
  </r>
  <r>
    <m/>
    <s v="J20J2251251AA"/>
    <s v="CK Italy"/>
    <x v="0"/>
    <s v="2025"/>
    <s v="Winter/Spring"/>
    <s v="SP"/>
    <s v="Forward"/>
    <s v="0505735965"/>
    <s v="#"/>
    <s v="#"/>
    <s v="CKJW-SS25 "/>
    <s v="J20J2251251AA"/>
    <s v="AUTHENTIC BOOTCUT, 1AA"/>
    <s v="3230"/>
    <s v="8721107580692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3"/>
    <n v="0"/>
    <n v="0"/>
    <n v="144.75"/>
    <n v="144.75"/>
    <n v="359.7"/>
  </r>
  <r>
    <m/>
    <s v="J20J2251321AA"/>
    <s v="CK Italy"/>
    <x v="0"/>
    <s v="2025"/>
    <s v="Winter/Spring"/>
    <s v="SP"/>
    <s v="Forward"/>
    <s v="0505735965"/>
    <s v="#"/>
    <s v="#"/>
    <s v="CKJW-SS25 "/>
    <s v="J20J2251321AA"/>
    <s v="HIGH RISE STRAIGHT, 1AA"/>
    <s v="3224"/>
    <s v="8721107570914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5"/>
    <n v="0"/>
    <n v="0"/>
    <n v="241.25"/>
    <n v="241.25"/>
    <n v="599.5"/>
  </r>
  <r>
    <m/>
    <s v="J20J2251321AA"/>
    <s v="CK Italy"/>
    <x v="0"/>
    <s v="2025"/>
    <s v="Winter/Spring"/>
    <s v="SP"/>
    <s v="Forward"/>
    <s v="0505735965"/>
    <s v="#"/>
    <s v="#"/>
    <s v="CKJW-SS25 "/>
    <s v="J20J2251321AA"/>
    <s v="HIGH RISE STRAIGHT, 1AA"/>
    <s v="3225"/>
    <s v="8721107570945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8"/>
    <n v="0"/>
    <n v="0"/>
    <n v="386"/>
    <n v="386"/>
    <n v="959.2"/>
  </r>
  <r>
    <m/>
    <s v="J20J2251321AA"/>
    <s v="CK Italy"/>
    <x v="0"/>
    <s v="2025"/>
    <s v="Winter/Spring"/>
    <s v="SP"/>
    <s v="Forward"/>
    <s v="0505735965"/>
    <s v="#"/>
    <s v="#"/>
    <s v="CKJW-SS25 "/>
    <s v="J20J2251321AA"/>
    <s v="HIGH RISE STRAIGHT, 1AA"/>
    <s v="3226"/>
    <s v="8721107570969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9"/>
    <n v="0"/>
    <n v="0"/>
    <n v="434.25"/>
    <n v="434.25"/>
    <n v="1079.0999999999999"/>
  </r>
  <r>
    <m/>
    <s v="J20J2251321AA"/>
    <s v="CK Italy"/>
    <x v="0"/>
    <s v="2025"/>
    <s v="Winter/Spring"/>
    <s v="SP"/>
    <s v="Forward"/>
    <s v="0505735965"/>
    <s v="#"/>
    <s v="#"/>
    <s v="CKJW-SS25 "/>
    <s v="J20J2251321AA"/>
    <s v="HIGH RISE STRAIGHT, 1AA"/>
    <s v="3227"/>
    <s v="8721107570983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8"/>
    <n v="0"/>
    <n v="0"/>
    <n v="386"/>
    <n v="386"/>
    <n v="959.2"/>
  </r>
  <r>
    <m/>
    <s v="J20J2251321AA"/>
    <s v="CK Italy"/>
    <x v="0"/>
    <s v="2025"/>
    <s v="Winter/Spring"/>
    <s v="SP"/>
    <s v="Forward"/>
    <s v="0505735965"/>
    <s v="#"/>
    <s v="#"/>
    <s v="CKJW-SS25 "/>
    <s v="J20J2251321AA"/>
    <s v="HIGH RISE STRAIGHT, 1AA"/>
    <s v="3228"/>
    <s v="8721107571003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7"/>
    <n v="0"/>
    <n v="0"/>
    <n v="337.75"/>
    <n v="337.75"/>
    <n v="839.3"/>
  </r>
  <r>
    <m/>
    <s v="J20J2251321AA"/>
    <s v="CK Italy"/>
    <x v="0"/>
    <s v="2025"/>
    <s v="Winter/Spring"/>
    <s v="SP"/>
    <s v="Forward"/>
    <s v="0505735965"/>
    <s v="#"/>
    <s v="#"/>
    <s v="CKJW-SS25 "/>
    <s v="J20J2251321AA"/>
    <s v="HIGH RISE STRAIGHT, 1AA"/>
    <s v="3229"/>
    <s v="8721107571027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4"/>
    <n v="0"/>
    <n v="0"/>
    <n v="193"/>
    <n v="193"/>
    <n v="479.6"/>
  </r>
  <r>
    <m/>
    <s v="J20J2251321AA"/>
    <s v="CK Italy"/>
    <x v="0"/>
    <s v="2025"/>
    <s v="Winter/Spring"/>
    <s v="SP"/>
    <s v="Forward"/>
    <s v="0505735965"/>
    <s v="#"/>
    <s v="#"/>
    <s v="CKJW-SS25 "/>
    <s v="J20J2251321AA"/>
    <s v="HIGH RISE STRAIGHT, 1AA"/>
    <s v="3230"/>
    <s v="8721107571041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4"/>
    <n v="0"/>
    <n v="0"/>
    <n v="193"/>
    <n v="193"/>
    <n v="479.6"/>
  </r>
  <r>
    <m/>
    <s v="J20J2251351AA"/>
    <s v="CK Italy"/>
    <x v="0"/>
    <s v="2025"/>
    <s v="Winter/Spring"/>
    <s v="SP"/>
    <s v="Forward"/>
    <s v="0505735965"/>
    <s v="#"/>
    <s v="#"/>
    <s v="CKJW-SS25 "/>
    <s v="J20J2251351AA"/>
    <s v="AUTHENTIC SLIM STRAI, 1AA"/>
    <s v="3224"/>
    <s v="8721107558257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5"/>
    <n v="0"/>
    <n v="0"/>
    <n v="241.25"/>
    <n v="241.25"/>
    <n v="599.5"/>
  </r>
  <r>
    <m/>
    <s v="J20J2251351AA"/>
    <s v="CK Italy"/>
    <x v="0"/>
    <s v="2025"/>
    <s v="Winter/Spring"/>
    <s v="SP"/>
    <s v="Forward"/>
    <s v="0505735965"/>
    <s v="#"/>
    <s v="#"/>
    <s v="CKJW-SS25 "/>
    <s v="J20J2251351AA"/>
    <s v="AUTHENTIC SLIM STRAI, 1AA"/>
    <s v="3225"/>
    <s v="8721107558325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8"/>
    <n v="0"/>
    <n v="0"/>
    <n v="386"/>
    <n v="386"/>
    <n v="959.2"/>
  </r>
  <r>
    <m/>
    <s v="J20J2251351AA"/>
    <s v="CK Italy"/>
    <x v="0"/>
    <s v="2025"/>
    <s v="Winter/Spring"/>
    <s v="SP"/>
    <s v="Forward"/>
    <s v="0505735965"/>
    <s v="#"/>
    <s v="#"/>
    <s v="CKJW-SS25 "/>
    <s v="J20J2251351AA"/>
    <s v="AUTHENTIC SLIM STRAI, 1AA"/>
    <s v="3226"/>
    <s v="8721107558394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9"/>
    <n v="0"/>
    <n v="0"/>
    <n v="434.25"/>
    <n v="434.25"/>
    <n v="1079.0999999999999"/>
  </r>
  <r>
    <m/>
    <s v="J20J2251351AA"/>
    <s v="CK Italy"/>
    <x v="0"/>
    <s v="2025"/>
    <s v="Winter/Spring"/>
    <s v="SP"/>
    <s v="Forward"/>
    <s v="0505735965"/>
    <s v="#"/>
    <s v="#"/>
    <s v="CKJW-SS25 "/>
    <s v="J20J2251351AA"/>
    <s v="AUTHENTIC SLIM STRAI, 1AA"/>
    <s v="3227"/>
    <s v="8721107558554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8"/>
    <n v="0"/>
    <n v="0"/>
    <n v="386"/>
    <n v="386"/>
    <n v="959.2"/>
  </r>
  <r>
    <m/>
    <s v="J20J2251351AA"/>
    <s v="CK Italy"/>
    <x v="0"/>
    <s v="2025"/>
    <s v="Winter/Spring"/>
    <s v="SP"/>
    <s v="Forward"/>
    <s v="0505735965"/>
    <s v="#"/>
    <s v="#"/>
    <s v="CKJW-SS25 "/>
    <s v="J20J2251351AA"/>
    <s v="AUTHENTIC SLIM STRAI, 1AA"/>
    <s v="3228"/>
    <s v="8721107558592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7"/>
    <n v="0"/>
    <n v="0"/>
    <n v="337.75"/>
    <n v="337.75"/>
    <n v="839.3"/>
  </r>
  <r>
    <m/>
    <s v="J20J2251351AA"/>
    <s v="CK Italy"/>
    <x v="0"/>
    <s v="2025"/>
    <s v="Winter/Spring"/>
    <s v="SP"/>
    <s v="Forward"/>
    <s v="0505735965"/>
    <s v="#"/>
    <s v="#"/>
    <s v="CKJW-SS25 "/>
    <s v="J20J2251351AA"/>
    <s v="AUTHENTIC SLIM STRAI, 1AA"/>
    <s v="3229"/>
    <s v="8721107558622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4"/>
    <n v="0"/>
    <n v="0"/>
    <n v="193"/>
    <n v="193"/>
    <n v="479.6"/>
  </r>
  <r>
    <m/>
    <s v="J20J2251351AA"/>
    <s v="CK Italy"/>
    <x v="0"/>
    <s v="2025"/>
    <s v="Winter/Spring"/>
    <s v="SP"/>
    <s v="Forward"/>
    <s v="0505735965"/>
    <s v="#"/>
    <s v="#"/>
    <s v="CKJW-SS25 "/>
    <s v="J20J2251351AA"/>
    <s v="AUTHENTIC SLIM STRAI, 1AA"/>
    <s v="3230"/>
    <s v="8721107558677"/>
    <s v="6204623190"/>
    <s v="Türkiye"/>
    <s v="BETTER COTTON INITIATIVE (80%), RECYCLED COTTON (20%)"/>
    <s v="Denim Light"/>
    <s v="Women"/>
    <s v="SPORTSWEAR"/>
    <s v="Jeans"/>
    <s v="202502"/>
    <s v="48.25"/>
    <s v="119.9"/>
    <s v=""/>
    <s v="##"/>
    <n v="3"/>
    <n v="0"/>
    <n v="0"/>
    <n v="144.75"/>
    <n v="144.75"/>
    <n v="359.7"/>
  </r>
  <r>
    <m/>
    <s v="J20J2251391AA"/>
    <s v="CK Italy"/>
    <x v="0"/>
    <s v="2025"/>
    <s v="Winter/Spring"/>
    <s v="SP"/>
    <s v="Forward"/>
    <s v="0505735965"/>
    <s v="#"/>
    <s v="#"/>
    <s v="CKJW-SS25 "/>
    <s v="J20J2251391AA"/>
    <s v="MOM JEAN, 1AA"/>
    <s v="2824"/>
    <s v="8721107555768"/>
    <s v="6204623190"/>
    <s v="Türkiye"/>
    <s v="BETTER COTTON INITIATIVE (79%), RECYCLED COTTON (20%), ELASTANE (1%)"/>
    <s v="Denim Light"/>
    <s v="Women"/>
    <s v="SPORTSWEAR"/>
    <s v="Jeans"/>
    <s v="202502"/>
    <s v="48.25"/>
    <s v="119.9"/>
    <s v=""/>
    <s v="##"/>
    <n v="3"/>
    <n v="0"/>
    <n v="0"/>
    <n v="144.75"/>
    <n v="144.75"/>
    <n v="359.7"/>
  </r>
  <r>
    <m/>
    <s v="J20J2251391AA"/>
    <s v="CK Italy"/>
    <x v="0"/>
    <s v="2025"/>
    <s v="Winter/Spring"/>
    <s v="SP"/>
    <s v="Forward"/>
    <s v="0505735965"/>
    <s v="#"/>
    <s v="#"/>
    <s v="CKJW-SS25 "/>
    <s v="J20J2251391AA"/>
    <s v="MOM JEAN, 1AA"/>
    <s v="2825"/>
    <s v="8721107555829"/>
    <s v="6204623190"/>
    <s v="Türkiye"/>
    <s v="BETTER COTTON INITIATIVE (79%), RECYCLED COTTON (20%), ELASTANE (1%)"/>
    <s v="Denim Light"/>
    <s v="Women"/>
    <s v="SPORTSWEAR"/>
    <s v="Jeans"/>
    <s v="202502"/>
    <s v="48.25"/>
    <s v="119.9"/>
    <s v=""/>
    <s v="##"/>
    <n v="6"/>
    <n v="0"/>
    <n v="0"/>
    <n v="289.5"/>
    <n v="289.5"/>
    <n v="719.4"/>
  </r>
  <r>
    <m/>
    <s v="J20J2251391AA"/>
    <s v="CK Italy"/>
    <x v="0"/>
    <s v="2025"/>
    <s v="Winter/Spring"/>
    <s v="SP"/>
    <s v="Forward"/>
    <s v="0505735965"/>
    <s v="#"/>
    <s v="#"/>
    <s v="CKJW-SS25 "/>
    <s v="J20J2251391AA"/>
    <s v="MOM JEAN, 1AA"/>
    <s v="2826"/>
    <s v="8721107555874"/>
    <s v="6204623190"/>
    <s v="Türkiye"/>
    <s v="BETTER COTTON INITIATIVE (79%), RECYCLED COTTON (20%), ELASTANE (1%)"/>
    <s v="Denim Light"/>
    <s v="Women"/>
    <s v="SPORTSWEAR"/>
    <s v="Jeans"/>
    <s v="202502"/>
    <s v="48.25"/>
    <s v="119.9"/>
    <s v=""/>
    <s v="##"/>
    <n v="7"/>
    <n v="0"/>
    <n v="0"/>
    <n v="337.75"/>
    <n v="337.75"/>
    <n v="839.3"/>
  </r>
  <r>
    <m/>
    <s v="J20J2251391AA"/>
    <s v="CK Italy"/>
    <x v="0"/>
    <s v="2025"/>
    <s v="Winter/Spring"/>
    <s v="SP"/>
    <s v="Forward"/>
    <s v="0505735965"/>
    <s v="#"/>
    <s v="#"/>
    <s v="CKJW-SS25 "/>
    <s v="J20J2251391AA"/>
    <s v="MOM JEAN, 1AA"/>
    <s v="2827"/>
    <s v="8721107555928"/>
    <s v="6204623190"/>
    <s v="Türkiye"/>
    <s v="BETTER COTTON INITIATIVE (79%), RECYCLED COTTON (20%), ELASTANE (1%)"/>
    <s v="Denim Light"/>
    <s v="Women"/>
    <s v="SPORTSWEAR"/>
    <s v="Jeans"/>
    <s v="202502"/>
    <s v="48.25"/>
    <s v="119.9"/>
    <s v=""/>
    <s v="##"/>
    <n v="7"/>
    <n v="0"/>
    <n v="0"/>
    <n v="337.75"/>
    <n v="337.75"/>
    <n v="839.3"/>
  </r>
  <r>
    <m/>
    <s v="J20J2251391AA"/>
    <s v="CK Italy"/>
    <x v="0"/>
    <s v="2025"/>
    <s v="Winter/Spring"/>
    <s v="SP"/>
    <s v="Forward"/>
    <s v="0505735965"/>
    <s v="#"/>
    <s v="#"/>
    <s v="CKJW-SS25 "/>
    <s v="J20J2251391AA"/>
    <s v="MOM JEAN, 1AA"/>
    <s v="2828"/>
    <s v="8721107555973"/>
    <s v="6204623190"/>
    <s v="Türkiye"/>
    <s v="BETTER COTTON INITIATIVE (79%), RECYCLED COTTON (20%), ELASTANE (1%)"/>
    <s v="Denim Light"/>
    <s v="Women"/>
    <s v="SPORTSWEAR"/>
    <s v="Jeans"/>
    <s v="202502"/>
    <s v="48.25"/>
    <s v="119.9"/>
    <s v=""/>
    <s v="##"/>
    <n v="5"/>
    <n v="0"/>
    <n v="0"/>
    <n v="241.25"/>
    <n v="241.25"/>
    <n v="599.5"/>
  </r>
  <r>
    <m/>
    <s v="J20J2251391AA"/>
    <s v="CK Italy"/>
    <x v="0"/>
    <s v="2025"/>
    <s v="Winter/Spring"/>
    <s v="SP"/>
    <s v="Forward"/>
    <s v="0505735965"/>
    <s v="#"/>
    <s v="#"/>
    <s v="CKJW-SS25 "/>
    <s v="J20J2251391AA"/>
    <s v="MOM JEAN, 1AA"/>
    <s v="2829"/>
    <s v="8721107556024"/>
    <s v="6204623190"/>
    <s v="Türkiye"/>
    <s v="BETTER COTTON INITIATIVE (79%), RECYCLED COTTON (20%), ELASTANE (1%)"/>
    <s v="Denim Light"/>
    <s v="Women"/>
    <s v="SPORTSWEAR"/>
    <s v="Jeans"/>
    <s v="202502"/>
    <s v="48.25"/>
    <s v="119.9"/>
    <s v=""/>
    <s v="##"/>
    <n v="4"/>
    <n v="0"/>
    <n v="0"/>
    <n v="193"/>
    <n v="193"/>
    <n v="479.6"/>
  </r>
  <r>
    <m/>
    <s v="J20J2251391AA"/>
    <s v="CK Italy"/>
    <x v="0"/>
    <s v="2025"/>
    <s v="Winter/Spring"/>
    <s v="SP"/>
    <s v="Forward"/>
    <s v="0505735965"/>
    <s v="#"/>
    <s v="#"/>
    <s v="CKJW-SS25 "/>
    <s v="J20J2251391AA"/>
    <s v="MOM JEAN, 1AA"/>
    <s v="2830"/>
    <s v="8721107556062"/>
    <s v="6204623190"/>
    <s v="Türkiye"/>
    <s v="BETTER COTTON INITIATIVE (79%), RECYCLED COTTON (20%), ELASTANE (1%)"/>
    <s v="Denim Light"/>
    <s v="Women"/>
    <s v="SPORTSWEAR"/>
    <s v="Jeans"/>
    <s v="202502"/>
    <s v="48.25"/>
    <s v="119.9"/>
    <s v=""/>
    <s v="##"/>
    <n v="2"/>
    <n v="0"/>
    <n v="0"/>
    <n v="96.5"/>
    <n v="96.5"/>
    <n v="239.8"/>
  </r>
  <r>
    <m/>
    <s v="J20J2251521AA"/>
    <s v="CK Italy"/>
    <x v="0"/>
    <s v="2025"/>
    <s v="Winter/Spring"/>
    <s v="SP"/>
    <s v="Forward"/>
    <s v="0505735965"/>
    <s v="#"/>
    <s v="#"/>
    <s v="CKJW-SS25 "/>
    <s v="J20J2251521AA"/>
    <s v="MOM SHORT, 1AA"/>
    <s v="NI24"/>
    <s v="8721107560328"/>
    <s v="6204629090"/>
    <s v="Tunisia"/>
    <s v="BETTER COTTON INITIATIVE (80%), RECYCLED COTTON (20%)"/>
    <s v="Denim Light"/>
    <s v="Women"/>
    <s v="SPORTSWEAR"/>
    <s v="Shorts"/>
    <s v="202502"/>
    <s v="32.1"/>
    <s v="79.9"/>
    <s v=""/>
    <s v="##"/>
    <n v="4"/>
    <n v="0"/>
    <n v="0"/>
    <n v="128.4"/>
    <n v="128.4"/>
    <n v="319.60000000000002"/>
  </r>
  <r>
    <m/>
    <s v="J20J2251521AA"/>
    <s v="CK Italy"/>
    <x v="0"/>
    <s v="2025"/>
    <s v="Winter/Spring"/>
    <s v="SP"/>
    <s v="Forward"/>
    <s v="0505735965"/>
    <s v="#"/>
    <s v="#"/>
    <s v="CKJW-SS25 "/>
    <s v="J20J2251521AA"/>
    <s v="MOM SHORT, 1AA"/>
    <s v="NI25"/>
    <s v="8721107560359"/>
    <s v="6204629090"/>
    <s v="Tunisia"/>
    <s v="BETTER COTTON INITIATIVE (80%), RECYCLED COTTON (20%)"/>
    <s v="Denim Light"/>
    <s v="Women"/>
    <s v="SPORTSWEAR"/>
    <s v="Shorts"/>
    <s v="202502"/>
    <s v="32.1"/>
    <s v="79.9"/>
    <s v=""/>
    <s v="##"/>
    <n v="8"/>
    <n v="0"/>
    <n v="0"/>
    <n v="256.8"/>
    <n v="256.8"/>
    <n v="639.20000000000005"/>
  </r>
  <r>
    <m/>
    <s v="J20J2251521AA"/>
    <s v="CK Italy"/>
    <x v="0"/>
    <s v="2025"/>
    <s v="Winter/Spring"/>
    <s v="SP"/>
    <s v="Forward"/>
    <s v="0505735965"/>
    <s v="#"/>
    <s v="#"/>
    <s v="CKJW-SS25 "/>
    <s v="J20J2251521AA"/>
    <s v="MOM SHORT, 1AA"/>
    <s v="NI26"/>
    <s v="8721107560380"/>
    <s v="6204629090"/>
    <s v="Tunisia"/>
    <s v="BETTER COTTON INITIATIVE (80%), RECYCLED COTTON (20%)"/>
    <s v="Denim Light"/>
    <s v="Women"/>
    <s v="SPORTSWEAR"/>
    <s v="Shorts"/>
    <s v="202502"/>
    <s v="32.1"/>
    <s v="79.9"/>
    <s v=""/>
    <s v="##"/>
    <n v="8"/>
    <n v="0"/>
    <n v="0"/>
    <n v="256.8"/>
    <n v="256.8"/>
    <n v="639.20000000000005"/>
  </r>
  <r>
    <m/>
    <s v="J20J2251521AA"/>
    <s v="CK Italy"/>
    <x v="0"/>
    <s v="2025"/>
    <s v="Winter/Spring"/>
    <s v="SP"/>
    <s v="Forward"/>
    <s v="0505735965"/>
    <s v="#"/>
    <s v="#"/>
    <s v="CKJW-SS25 "/>
    <s v="J20J2251521AA"/>
    <s v="MOM SHORT, 1AA"/>
    <s v="NI27"/>
    <s v="8721107560427"/>
    <s v="6204629090"/>
    <s v="Tunisia"/>
    <s v="BETTER COTTON INITIATIVE (80%), RECYCLED COTTON (20%)"/>
    <s v="Denim Light"/>
    <s v="Women"/>
    <s v="SPORTSWEAR"/>
    <s v="Shorts"/>
    <s v="202502"/>
    <s v="32.1"/>
    <s v="79.9"/>
    <s v=""/>
    <s v="##"/>
    <n v="6"/>
    <n v="0"/>
    <n v="0"/>
    <n v="192.6"/>
    <n v="192.6"/>
    <n v="479.4"/>
  </r>
  <r>
    <m/>
    <s v="J20J2251521AA"/>
    <s v="CK Italy"/>
    <x v="0"/>
    <s v="2025"/>
    <s v="Winter/Spring"/>
    <s v="SP"/>
    <s v="Forward"/>
    <s v="0505735965"/>
    <s v="#"/>
    <s v="#"/>
    <s v="CKJW-SS25 "/>
    <s v="J20J2251521AA"/>
    <s v="MOM SHORT, 1AA"/>
    <s v="NI28"/>
    <s v="8721107560465"/>
    <s v="6204629090"/>
    <s v="Tunisia"/>
    <s v="BETTER COTTON INITIATIVE (80%), RECYCLED COTTON (20%)"/>
    <s v="Denim Light"/>
    <s v="Women"/>
    <s v="SPORTSWEAR"/>
    <s v="Shorts"/>
    <s v="202502"/>
    <s v="32.1"/>
    <s v="79.9"/>
    <s v=""/>
    <s v="##"/>
    <n v="5"/>
    <n v="0"/>
    <n v="0"/>
    <n v="160.5"/>
    <n v="160.5"/>
    <n v="399.5"/>
  </r>
  <r>
    <m/>
    <s v="J20J2251531AA"/>
    <s v="CK Italy"/>
    <x v="0"/>
    <s v="2025"/>
    <s v="Winter/Spring"/>
    <s v="SP"/>
    <s v="Forward"/>
    <s v="0505735965"/>
    <s v="#"/>
    <s v="#"/>
    <s v="CKJW-SS25 "/>
    <s v="J20J2251531AA"/>
    <s v="MOM SHORT, 1AA"/>
    <s v="NI24"/>
    <s v="8721107564739"/>
    <s v="6204629090"/>
    <s v="Tunisia"/>
    <s v="BETTER COTTON INITIATIVE (80%), RECYCLED COTTON (20%)"/>
    <s v="Denim Light"/>
    <s v="Women"/>
    <s v="SPORTSWEAR"/>
    <s v="Shorts"/>
    <s v="202502"/>
    <s v="28.1"/>
    <s v="69.9"/>
    <s v=""/>
    <s v="##"/>
    <n v="2"/>
    <n v="0"/>
    <n v="0"/>
    <n v="56.2"/>
    <n v="56.2"/>
    <n v="139.80000000000001"/>
  </r>
  <r>
    <m/>
    <s v="J20J2251531AA"/>
    <s v="CK Italy"/>
    <x v="0"/>
    <s v="2025"/>
    <s v="Winter/Spring"/>
    <s v="SP"/>
    <s v="Forward"/>
    <s v="0505735965"/>
    <s v="#"/>
    <s v="#"/>
    <s v="CKJW-SS25 "/>
    <s v="J20J2251531AA"/>
    <s v="MOM SHORT, 1AA"/>
    <s v="NI25"/>
    <s v="8721107564791"/>
    <s v="6204629090"/>
    <s v="Tunisia"/>
    <s v="BETTER COTTON INITIATIVE (80%), RECYCLED COTTON (20%)"/>
    <s v="Denim Light"/>
    <s v="Women"/>
    <s v="SPORTSWEAR"/>
    <s v="Shorts"/>
    <s v="202502"/>
    <s v="28.1"/>
    <s v="69.9"/>
    <s v=""/>
    <s v="##"/>
    <n v="4"/>
    <n v="0"/>
    <n v="0"/>
    <n v="112.4"/>
    <n v="112.4"/>
    <n v="279.60000000000002"/>
  </r>
  <r>
    <m/>
    <s v="J20J2251531AA"/>
    <s v="CK Italy"/>
    <x v="0"/>
    <s v="2025"/>
    <s v="Winter/Spring"/>
    <s v="SP"/>
    <s v="Forward"/>
    <s v="0505735965"/>
    <s v="#"/>
    <s v="#"/>
    <s v="CKJW-SS25 "/>
    <s v="J20J2251531AA"/>
    <s v="MOM SHORT, 1AA"/>
    <s v="NI26"/>
    <s v="8721107564852"/>
    <s v="6204629090"/>
    <s v="Tunisia"/>
    <s v="BETTER COTTON INITIATIVE (80%), RECYCLED COTTON (20%)"/>
    <s v="Denim Light"/>
    <s v="Women"/>
    <s v="SPORTSWEAR"/>
    <s v="Shorts"/>
    <s v="202502"/>
    <s v="28.1"/>
    <s v="69.9"/>
    <s v=""/>
    <s v="##"/>
    <n v="4"/>
    <n v="0"/>
    <n v="0"/>
    <n v="112.4"/>
    <n v="112.4"/>
    <n v="279.60000000000002"/>
  </r>
  <r>
    <m/>
    <s v="J20J2251531AA"/>
    <s v="CK Italy"/>
    <x v="0"/>
    <s v="2025"/>
    <s v="Winter/Spring"/>
    <s v="SP"/>
    <s v="Forward"/>
    <s v="0505735965"/>
    <s v="#"/>
    <s v="#"/>
    <s v="CKJW-SS25 "/>
    <s v="J20J2251531AA"/>
    <s v="MOM SHORT, 1AA"/>
    <s v="NI27"/>
    <s v="8721107565002"/>
    <s v="6204629090"/>
    <s v="Tunisia"/>
    <s v="BETTER COTTON INITIATIVE (80%), RECYCLED COTTON (20%)"/>
    <s v="Denim Light"/>
    <s v="Women"/>
    <s v="SPORTSWEAR"/>
    <s v="Shorts"/>
    <s v="202502"/>
    <s v="28.1"/>
    <s v="69.9"/>
    <s v=""/>
    <s v="##"/>
    <n v="3"/>
    <n v="0"/>
    <n v="0"/>
    <n v="84.3"/>
    <n v="84.3"/>
    <n v="209.7"/>
  </r>
  <r>
    <m/>
    <s v="J20J2251531AA"/>
    <s v="CK Italy"/>
    <x v="0"/>
    <s v="2025"/>
    <s v="Winter/Spring"/>
    <s v="SP"/>
    <s v="Forward"/>
    <s v="0505735965"/>
    <s v="#"/>
    <s v="#"/>
    <s v="CKJW-SS25 "/>
    <s v="J20J2251531AA"/>
    <s v="MOM SHORT, 1AA"/>
    <s v="NI28"/>
    <s v="8721107565064"/>
    <s v="6204629090"/>
    <s v="Tunisia"/>
    <s v="BETTER COTTON INITIATIVE (80%), RECYCLED COTTON (20%)"/>
    <s v="Denim Light"/>
    <s v="Women"/>
    <s v="SPORTSWEAR"/>
    <s v="Shorts"/>
    <s v="202502"/>
    <s v="28.1"/>
    <s v="69.9"/>
    <s v=""/>
    <s v="##"/>
    <n v="2"/>
    <n v="0"/>
    <n v="0"/>
    <n v="56.2"/>
    <n v="56.2"/>
    <n v="139.80000000000001"/>
  </r>
  <r>
    <m/>
    <s v="J20J2251591AA"/>
    <s v="CK Italy"/>
    <x v="0"/>
    <s v="2025"/>
    <s v="Winter/Spring"/>
    <s v="SP"/>
    <s v="Forward"/>
    <s v="0505735965"/>
    <s v="#"/>
    <s v="#"/>
    <s v="CKJW-SS25 "/>
    <s v="J20J2251591AA"/>
    <s v="MOM SHORT, 1AA"/>
    <s v="NI24"/>
    <s v="8721107562711"/>
    <s v="6204629090"/>
    <s v="Tunisia"/>
    <s v="BETTER COTTON INITIATIVE (80%), RECYCLED COTTON (20%)"/>
    <s v="Denim Light"/>
    <s v="Women"/>
    <s v="SPORTSWEAR"/>
    <s v="Shorts"/>
    <s v="202502"/>
    <s v="36.2"/>
    <s v="89.9"/>
    <s v=""/>
    <s v="##"/>
    <n v="4"/>
    <n v="0"/>
    <n v="0"/>
    <n v="144.80000000000001"/>
    <n v="144.80000000000001"/>
    <n v="359.6"/>
  </r>
  <r>
    <m/>
    <s v="J20J2251591AA"/>
    <s v="CK Italy"/>
    <x v="0"/>
    <s v="2025"/>
    <s v="Winter/Spring"/>
    <s v="SP"/>
    <s v="Forward"/>
    <s v="0505735965"/>
    <s v="#"/>
    <s v="#"/>
    <s v="CKJW-SS25 "/>
    <s v="J20J2251591AA"/>
    <s v="MOM SHORT, 1AA"/>
    <s v="NI25"/>
    <s v="8721107562810"/>
    <s v="6204629090"/>
    <s v="Tunisia"/>
    <s v="BETTER COTTON INITIATIVE (80%), RECYCLED COTTON (20%)"/>
    <s v="Denim Light"/>
    <s v="Women"/>
    <s v="SPORTSWEAR"/>
    <s v="Shorts"/>
    <s v="202502"/>
    <s v="36.2"/>
    <s v="89.9"/>
    <s v=""/>
    <s v="##"/>
    <n v="8"/>
    <n v="0"/>
    <n v="0"/>
    <n v="289.60000000000002"/>
    <n v="289.60000000000002"/>
    <n v="719.2"/>
  </r>
  <r>
    <m/>
    <s v="J20J2251591AA"/>
    <s v="CK Italy"/>
    <x v="0"/>
    <s v="2025"/>
    <s v="Winter/Spring"/>
    <s v="SP"/>
    <s v="Forward"/>
    <s v="0505735965"/>
    <s v="#"/>
    <s v="#"/>
    <s v="CKJW-SS25 "/>
    <s v="J20J2251591AA"/>
    <s v="MOM SHORT, 1AA"/>
    <s v="NI26"/>
    <s v="8721107563022"/>
    <s v="6204629090"/>
    <s v="Tunisia"/>
    <s v="BETTER COTTON INITIATIVE (80%), RECYCLED COTTON (20%)"/>
    <s v="Denim Light"/>
    <s v="Women"/>
    <s v="SPORTSWEAR"/>
    <s v="Shorts"/>
    <s v="202502"/>
    <s v="36.2"/>
    <s v="89.9"/>
    <s v=""/>
    <s v="##"/>
    <n v="8"/>
    <n v="0"/>
    <n v="0"/>
    <n v="289.60000000000002"/>
    <n v="289.60000000000002"/>
    <n v="719.2"/>
  </r>
  <r>
    <m/>
    <s v="J20J2251591AA"/>
    <s v="CK Italy"/>
    <x v="0"/>
    <s v="2025"/>
    <s v="Winter/Spring"/>
    <s v="SP"/>
    <s v="Forward"/>
    <s v="0505735965"/>
    <s v="#"/>
    <s v="#"/>
    <s v="CKJW-SS25 "/>
    <s v="J20J2251591AA"/>
    <s v="MOM SHORT, 1AA"/>
    <s v="NI27"/>
    <s v="8721107563121"/>
    <s v="6204629090"/>
    <s v="Tunisia"/>
    <s v="BETTER COTTON INITIATIVE (80%), RECYCLED COTTON (20%)"/>
    <s v="Denim Light"/>
    <s v="Women"/>
    <s v="SPORTSWEAR"/>
    <s v="Shorts"/>
    <s v="202502"/>
    <s v="36.2"/>
    <s v="89.9"/>
    <s v=""/>
    <s v="##"/>
    <n v="6"/>
    <n v="0"/>
    <n v="0"/>
    <n v="217.2"/>
    <n v="217.2"/>
    <n v="539.4"/>
  </r>
  <r>
    <m/>
    <s v="J20J2251591AA"/>
    <s v="CK Italy"/>
    <x v="0"/>
    <s v="2025"/>
    <s v="Winter/Spring"/>
    <s v="SP"/>
    <s v="Forward"/>
    <s v="0505735965"/>
    <s v="#"/>
    <s v="#"/>
    <s v="CKJW-SS25 "/>
    <s v="J20J2251591AA"/>
    <s v="MOM SHORT, 1AA"/>
    <s v="NI28"/>
    <s v="8721107563220"/>
    <s v="6204629090"/>
    <s v="Tunisia"/>
    <s v="BETTER COTTON INITIATIVE (80%), RECYCLED COTTON (20%)"/>
    <s v="Denim Light"/>
    <s v="Women"/>
    <s v="SPORTSWEAR"/>
    <s v="Shorts"/>
    <s v="202502"/>
    <s v="36.2"/>
    <s v="89.9"/>
    <s v=""/>
    <s v="##"/>
    <n v="5"/>
    <n v="0"/>
    <n v="0"/>
    <n v="181"/>
    <n v="181"/>
    <n v="449.5"/>
  </r>
  <r>
    <m/>
    <s v="J20J2251701AA"/>
    <s v="CK Italy"/>
    <x v="0"/>
    <s v="2025"/>
    <s v="Winter/Spring"/>
    <s v="SP"/>
    <s v="Forward"/>
    <s v="0505735965"/>
    <s v="#"/>
    <s v="#"/>
    <s v="CKJW-SS25 "/>
    <s v="J20J2251701AA"/>
    <s v="SLEEVELESS T-SHIRT D, 1AA"/>
    <s v="L"/>
    <s v="8721107560403"/>
    <s v="6204420090"/>
    <s v="Tunisia"/>
    <s v="COTTON (62%), RECYCLED COTTON (20%), LYOCELL (18%)"/>
    <s v="Denim Light"/>
    <s v="Women"/>
    <s v="SPORTSWEAR"/>
    <s v="Dresses"/>
    <s v="202502"/>
    <s v="48.25"/>
    <s v="119.9"/>
    <s v=""/>
    <s v="##"/>
    <n v="4"/>
    <n v="0"/>
    <n v="0"/>
    <n v="193"/>
    <n v="193"/>
    <n v="479.6"/>
  </r>
  <r>
    <m/>
    <s v="J20J2251701AA"/>
    <s v="CK Italy"/>
    <x v="0"/>
    <s v="2025"/>
    <s v="Winter/Spring"/>
    <s v="SP"/>
    <s v="Forward"/>
    <s v="0505735965"/>
    <s v="#"/>
    <s v="#"/>
    <s v="CKJW-SS25 "/>
    <s v="J20J2251701AA"/>
    <s v="SLEEVELESS T-SHIRT D, 1AA"/>
    <s v="M"/>
    <s v="8721107560366"/>
    <s v="6204420090"/>
    <s v="Tunisia"/>
    <s v="COTTON (62%), RECYCLED COTTON (20%), LYOCELL (18%)"/>
    <s v="Denim Light"/>
    <s v="Women"/>
    <s v="SPORTSWEAR"/>
    <s v="Dresses"/>
    <s v="202502"/>
    <s v="48.25"/>
    <s v="119.9"/>
    <s v=""/>
    <s v="##"/>
    <n v="6"/>
    <n v="0"/>
    <n v="0"/>
    <n v="289.5"/>
    <n v="289.5"/>
    <n v="719.4"/>
  </r>
  <r>
    <m/>
    <s v="J20J2251701AA"/>
    <s v="CK Italy"/>
    <x v="0"/>
    <s v="2025"/>
    <s v="Winter/Spring"/>
    <s v="SP"/>
    <s v="Forward"/>
    <s v="0505735965"/>
    <s v="#"/>
    <s v="#"/>
    <s v="CKJW-SS25 "/>
    <s v="J20J2251701AA"/>
    <s v="SLEEVELESS T-SHIRT D, 1AA"/>
    <s v="S"/>
    <s v="8721107560342"/>
    <s v="6204420090"/>
    <s v="Tunisia"/>
    <s v="COTTON (62%), RECYCLED COTTON (20%), LYOCELL (18%)"/>
    <s v="Denim Light"/>
    <s v="Women"/>
    <s v="SPORTSWEAR"/>
    <s v="Dresses"/>
    <s v="202502"/>
    <s v="48.25"/>
    <s v="119.9"/>
    <s v=""/>
    <s v="##"/>
    <n v="6"/>
    <n v="0"/>
    <n v="0"/>
    <n v="289.5"/>
    <n v="289.5"/>
    <n v="719.4"/>
  </r>
  <r>
    <m/>
    <s v="J20J2251701AA"/>
    <s v="CK Italy"/>
    <x v="0"/>
    <s v="2025"/>
    <s v="Winter/Spring"/>
    <s v="SP"/>
    <s v="Forward"/>
    <s v="0505735965"/>
    <s v="#"/>
    <s v="#"/>
    <s v="CKJW-SS25 "/>
    <s v="J20J2251701AA"/>
    <s v="SLEEVELESS T-SHIRT D, 1AA"/>
    <s v="XS"/>
    <s v="8721107560304"/>
    <s v="6204420090"/>
    <s v="Tunisia"/>
    <s v="COTTON (62%), RECYCLED COTTON (20%), LYOCELL (18%)"/>
    <s v="Denim Light"/>
    <s v="Women"/>
    <s v="SPORTSWEAR"/>
    <s v="Dresses"/>
    <s v="202502"/>
    <s v="48.25"/>
    <s v="119.9"/>
    <s v=""/>
    <s v="##"/>
    <n v="4"/>
    <n v="0"/>
    <n v="0"/>
    <n v="193"/>
    <n v="193"/>
    <n v="479.6"/>
  </r>
  <r>
    <m/>
    <s v="J20J2251751AA"/>
    <s v="CK Italy"/>
    <x v="0"/>
    <s v="2025"/>
    <s v="Winter/Spring"/>
    <s v="SP"/>
    <s v="Forward"/>
    <s v="0505735965"/>
    <s v="#"/>
    <s v="#"/>
    <s v="CKJW-SS25 "/>
    <s v="J20J2251751AA"/>
    <s v="90'S LINEN OVERSHIRT, 1AA"/>
    <s v="L"/>
    <s v="8721107559919"/>
    <s v="6206300090"/>
    <s v="Tunisia"/>
    <s v="COTTON (40%), LYOCELL (28%), RECYCLED COTTON (20%), LINEN (12%)"/>
    <s v="Denim Light"/>
    <s v="Women"/>
    <s v="SPORTSWEAR"/>
    <s v="Casual Shirts"/>
    <s v="202502"/>
    <s v="48.25"/>
    <s v="119.9"/>
    <s v=""/>
    <s v="##"/>
    <n v="2"/>
    <n v="0"/>
    <n v="0"/>
    <n v="96.5"/>
    <n v="96.5"/>
    <n v="239.8"/>
  </r>
  <r>
    <m/>
    <s v="J20J2251751AA"/>
    <s v="CK Italy"/>
    <x v="0"/>
    <s v="2025"/>
    <s v="Winter/Spring"/>
    <s v="SP"/>
    <s v="Forward"/>
    <s v="0505735965"/>
    <s v="#"/>
    <s v="#"/>
    <s v="CKJW-SS25 "/>
    <s v="J20J2251751AA"/>
    <s v="90'S LINEN OVERSHIRT, 1AA"/>
    <s v="M"/>
    <s v="8721107559711"/>
    <s v="6206300090"/>
    <s v="Tunisia"/>
    <s v="COTTON (40%), LYOCELL (28%), RECYCLED COTTON (20%), LINEN (12%)"/>
    <s v="Denim Light"/>
    <s v="Women"/>
    <s v="SPORTSWEAR"/>
    <s v="Casual Shirts"/>
    <s v="202502"/>
    <s v="48.25"/>
    <s v="119.9"/>
    <s v=""/>
    <s v="##"/>
    <n v="4"/>
    <n v="0"/>
    <n v="0"/>
    <n v="193"/>
    <n v="193"/>
    <n v="479.6"/>
  </r>
  <r>
    <m/>
    <s v="J20J2251751AA"/>
    <s v="CK Italy"/>
    <x v="0"/>
    <s v="2025"/>
    <s v="Winter/Spring"/>
    <s v="SP"/>
    <s v="Forward"/>
    <s v="0505735965"/>
    <s v="#"/>
    <s v="#"/>
    <s v="CKJW-SS25 "/>
    <s v="J20J2251751AA"/>
    <s v="90'S LINEN OVERSHIRT, 1AA"/>
    <s v="S"/>
    <s v="8721107559636"/>
    <s v="6206300090"/>
    <s v="Tunisia"/>
    <s v="COTTON (40%), LYOCELL (28%), RECYCLED COTTON (20%), LINEN (12%)"/>
    <s v="Denim Light"/>
    <s v="Women"/>
    <s v="SPORTSWEAR"/>
    <s v="Casual Shirts"/>
    <s v="202502"/>
    <s v="48.25"/>
    <s v="119.9"/>
    <s v=""/>
    <s v="##"/>
    <n v="4"/>
    <n v="0"/>
    <n v="0"/>
    <n v="193"/>
    <n v="193"/>
    <n v="479.6"/>
  </r>
  <r>
    <m/>
    <s v="J20J2251821AA"/>
    <s v="CK Italy"/>
    <x v="0"/>
    <s v="2025"/>
    <s v="Winter/Spring"/>
    <s v="SP"/>
    <s v="Forward"/>
    <s v="0505735965"/>
    <s v="#"/>
    <s v="#"/>
    <s v="CKJW-SS25 "/>
    <s v="J20J2251821AA"/>
    <s v="BOXY DENIM JACKET, 1AA"/>
    <s v="L"/>
    <s v="8721107561417"/>
    <s v="6204329090"/>
    <s v="Tunisia"/>
    <s v="COTTON (62%), RECYCLED COTTON (20%), LYOCELL (18%)"/>
    <s v="Denim Light"/>
    <s v="Women"/>
    <s v="SPORTSWEAR"/>
    <s v="Jackets"/>
    <s v="202502"/>
    <s v="60.25"/>
    <s v="149.9"/>
    <s v=""/>
    <s v="##"/>
    <n v="3"/>
    <n v="0"/>
    <n v="0"/>
    <n v="180.75"/>
    <n v="180.75"/>
    <n v="449.7"/>
  </r>
  <r>
    <m/>
    <s v="J20J2251821AA"/>
    <s v="CK Italy"/>
    <x v="0"/>
    <s v="2025"/>
    <s v="Winter/Spring"/>
    <s v="SP"/>
    <s v="Forward"/>
    <s v="0505735965"/>
    <s v="#"/>
    <s v="#"/>
    <s v="CKJW-SS25 "/>
    <s v="J20J2251821AA"/>
    <s v="BOXY DENIM JACKET, 1AA"/>
    <s v="M"/>
    <s v="8721107561318"/>
    <s v="6204329090"/>
    <s v="Tunisia"/>
    <s v="COTTON (62%), RECYCLED COTTON (20%), LYOCELL (18%)"/>
    <s v="Denim Light"/>
    <s v="Women"/>
    <s v="SPORTSWEAR"/>
    <s v="Jackets"/>
    <s v="202502"/>
    <s v="60.25"/>
    <s v="149.9"/>
    <s v=""/>
    <s v="##"/>
    <n v="4"/>
    <n v="0"/>
    <n v="0"/>
    <n v="241"/>
    <n v="241"/>
    <n v="599.6"/>
  </r>
  <r>
    <m/>
    <s v="J20J2251821AA"/>
    <s v="CK Italy"/>
    <x v="0"/>
    <s v="2025"/>
    <s v="Winter/Spring"/>
    <s v="SP"/>
    <s v="Forward"/>
    <s v="0505735965"/>
    <s v="#"/>
    <s v="#"/>
    <s v="CKJW-SS25 "/>
    <s v="J20J2251821AA"/>
    <s v="BOXY DENIM JACKET, 1AA"/>
    <s v="S"/>
    <s v="8721107561219"/>
    <s v="6204329090"/>
    <s v="Tunisia"/>
    <s v="COTTON (62%), RECYCLED COTTON (20%), LYOCELL (18%)"/>
    <s v="Denim Light"/>
    <s v="Women"/>
    <s v="SPORTSWEAR"/>
    <s v="Jackets"/>
    <s v="202502"/>
    <s v="60.25"/>
    <s v="149.9"/>
    <s v=""/>
    <s v="##"/>
    <n v="4"/>
    <n v="0"/>
    <n v="0"/>
    <n v="241"/>
    <n v="241"/>
    <n v="599.6"/>
  </r>
  <r>
    <m/>
    <s v="J20J2251821AA"/>
    <s v="CK Italy"/>
    <x v="0"/>
    <s v="2025"/>
    <s v="Winter/Spring"/>
    <s v="SP"/>
    <s v="Forward"/>
    <s v="0505735965"/>
    <s v="#"/>
    <s v="#"/>
    <s v="CKJW-SS25 "/>
    <s v="J20J2251821AA"/>
    <s v="BOXY DENIM JACKET, 1AA"/>
    <s v="XS"/>
    <s v="8721107561127"/>
    <s v="6204329090"/>
    <s v="Tunisia"/>
    <s v="COTTON (62%), RECYCLED COTTON (20%), LYOCELL (18%)"/>
    <s v="Denim Light"/>
    <s v="Women"/>
    <s v="SPORTSWEAR"/>
    <s v="Jackets"/>
    <s v="202502"/>
    <s v="60.25"/>
    <s v="149.9"/>
    <s v=""/>
    <s v="##"/>
    <n v="2"/>
    <n v="0"/>
    <n v="0"/>
    <n v="120.5"/>
    <n v="120.5"/>
    <n v="299.8"/>
  </r>
  <r>
    <m/>
    <s v="J20J225219YAA"/>
    <s v="CK Italy"/>
    <x v="0"/>
    <s v="2025"/>
    <s v="Winter/Spring"/>
    <s v="SP"/>
    <s v="Forward"/>
    <s v="0505735965"/>
    <s v="#"/>
    <s v="#"/>
    <s v="CKJW-SS25 "/>
    <s v="J20J225219YAA"/>
    <s v="SOFT LINEN SHORT, YAA"/>
    <s v="NI24"/>
    <s v="8721107569666"/>
    <s v="6204629090"/>
    <s v="India"/>
    <s v="BETTER COTTON INITIATIVE (61%), LINEN (39%)"/>
    <s v="Brilliant White"/>
    <s v="Women"/>
    <s v="SPORTSWEAR"/>
    <s v="Shorts"/>
    <s v="202502"/>
    <s v="36.2"/>
    <s v="89.9"/>
    <s v=""/>
    <s v="##"/>
    <n v="2"/>
    <n v="0"/>
    <n v="0"/>
    <n v="72.400000000000006"/>
    <n v="72.400000000000006"/>
    <n v="179.8"/>
  </r>
  <r>
    <m/>
    <s v="J20J225219YAA"/>
    <s v="CK Italy"/>
    <x v="0"/>
    <s v="2025"/>
    <s v="Winter/Spring"/>
    <s v="SP"/>
    <s v="Forward"/>
    <s v="0505735965"/>
    <s v="#"/>
    <s v="#"/>
    <s v="CKJW-SS25 "/>
    <s v="J20J225219YAA"/>
    <s v="SOFT LINEN SHORT, YAA"/>
    <s v="NI25"/>
    <s v="8721107569680"/>
    <s v="6204629090"/>
    <s v="India"/>
    <s v="BETTER COTTON INITIATIVE (61%), LINEN (39%)"/>
    <s v="Brilliant White"/>
    <s v="Women"/>
    <s v="SPORTSWEAR"/>
    <s v="Shorts"/>
    <s v="202502"/>
    <s v="36.2"/>
    <s v="89.9"/>
    <s v=""/>
    <s v="##"/>
    <n v="3"/>
    <n v="0"/>
    <n v="0"/>
    <n v="108.6"/>
    <n v="108.6"/>
    <n v="269.7"/>
  </r>
  <r>
    <m/>
    <s v="J20J225219YAA"/>
    <s v="CK Italy"/>
    <x v="0"/>
    <s v="2025"/>
    <s v="Winter/Spring"/>
    <s v="SP"/>
    <s v="Forward"/>
    <s v="0505735965"/>
    <s v="#"/>
    <s v="#"/>
    <s v="CKJW-SS25 "/>
    <s v="J20J225219YAA"/>
    <s v="SOFT LINEN SHORT, YAA"/>
    <s v="NI26"/>
    <s v="8721107569802"/>
    <s v="6204629090"/>
    <s v="India"/>
    <s v="BETTER COTTON INITIATIVE (61%), LINEN (39%)"/>
    <s v="Brilliant White"/>
    <s v="Women"/>
    <s v="SPORTSWEAR"/>
    <s v="Shorts"/>
    <s v="202502"/>
    <s v="36.2"/>
    <s v="89.9"/>
    <s v=""/>
    <s v="##"/>
    <n v="3"/>
    <n v="0"/>
    <n v="0"/>
    <n v="108.6"/>
    <n v="108.6"/>
    <n v="269.7"/>
  </r>
  <r>
    <m/>
    <s v="J20J225219YAA"/>
    <s v="CK Italy"/>
    <x v="0"/>
    <s v="2025"/>
    <s v="Winter/Spring"/>
    <s v="SP"/>
    <s v="Forward"/>
    <s v="0505735965"/>
    <s v="#"/>
    <s v="#"/>
    <s v="CKJW-SS25 "/>
    <s v="J20J225219YAA"/>
    <s v="SOFT LINEN SHORT, YAA"/>
    <s v="NI27"/>
    <s v="8721107569826"/>
    <s v="6204629090"/>
    <s v="India"/>
    <s v="BETTER COTTON INITIATIVE (61%), LINEN (39%)"/>
    <s v="Brilliant White"/>
    <s v="Women"/>
    <s v="SPORTSWEAR"/>
    <s v="Shorts"/>
    <s v="202502"/>
    <s v="36.2"/>
    <s v="89.9"/>
    <s v=""/>
    <s v="##"/>
    <n v="3"/>
    <n v="0"/>
    <n v="0"/>
    <n v="108.6"/>
    <n v="108.6"/>
    <n v="269.7"/>
  </r>
  <r>
    <m/>
    <s v="J20J225219YAA"/>
    <s v="CK Italy"/>
    <x v="0"/>
    <s v="2025"/>
    <s v="Winter/Spring"/>
    <s v="SP"/>
    <s v="Forward"/>
    <s v="0505735965"/>
    <s v="#"/>
    <s v="#"/>
    <s v="CKJW-SS25 "/>
    <s v="J20J225219YAA"/>
    <s v="SOFT LINEN SHORT, YAA"/>
    <s v="NI28"/>
    <s v="8721107569840"/>
    <s v="6204629090"/>
    <s v="India"/>
    <s v="BETTER COTTON INITIATIVE (61%), LINEN (39%)"/>
    <s v="Brilliant White"/>
    <s v="Women"/>
    <s v="SPORTSWEAR"/>
    <s v="Shorts"/>
    <s v="202502"/>
    <s v="36.2"/>
    <s v="89.9"/>
    <s v=""/>
    <s v="##"/>
    <n v="2"/>
    <n v="0"/>
    <n v="0"/>
    <n v="72.400000000000006"/>
    <n v="72.400000000000006"/>
    <n v="179.8"/>
  </r>
  <r>
    <m/>
    <s v="J20J225226CBM"/>
    <s v="CK Italy"/>
    <x v="0"/>
    <s v="2025"/>
    <s v="Winter/Spring"/>
    <s v="SP"/>
    <s v="Forward"/>
    <s v="0505735965"/>
    <s v="#"/>
    <s v="#"/>
    <s v="CKJW-SS25 "/>
    <s v="J20J225226CBM"/>
    <s v="LINEN BLEND LOOSE SW, CBM"/>
    <s v="L"/>
    <s v="8721107571409"/>
    <s v="6110209900"/>
    <s v="Türkiye"/>
    <s v="ORGANIC COTTON (90%), LINEN (10%)"/>
    <s v="Bleached Denim"/>
    <s v="Women"/>
    <s v="SPORTSWEAR"/>
    <s v="Sweaters"/>
    <s v="202502"/>
    <s v="36.2"/>
    <s v="89.9"/>
    <s v=""/>
    <s v="##"/>
    <n v="2"/>
    <n v="0"/>
    <n v="0"/>
    <n v="72.400000000000006"/>
    <n v="72.400000000000006"/>
    <n v="179.8"/>
  </r>
  <r>
    <m/>
    <s v="J20J225226CBM"/>
    <s v="CK Italy"/>
    <x v="0"/>
    <s v="2025"/>
    <s v="Winter/Spring"/>
    <s v="SP"/>
    <s v="Forward"/>
    <s v="0505735965"/>
    <s v="#"/>
    <s v="#"/>
    <s v="CKJW-SS25 "/>
    <s v="J20J225226CBM"/>
    <s v="LINEN BLEND LOOSE SW, CBM"/>
    <s v="M"/>
    <s v="8721107571331"/>
    <s v="6110209900"/>
    <s v="Türkiye"/>
    <s v="ORGANIC COTTON (90%), LINEN (10%)"/>
    <s v="Bleached Denim"/>
    <s v="Women"/>
    <s v="SPORTSWEAR"/>
    <s v="Sweaters"/>
    <s v="202502"/>
    <s v="36.2"/>
    <s v="89.9"/>
    <s v=""/>
    <s v="##"/>
    <n v="3"/>
    <n v="0"/>
    <n v="0"/>
    <n v="108.6"/>
    <n v="108.6"/>
    <n v="269.7"/>
  </r>
  <r>
    <m/>
    <s v="J20J225226CBM"/>
    <s v="CK Italy"/>
    <x v="0"/>
    <s v="2025"/>
    <s v="Winter/Spring"/>
    <s v="SP"/>
    <s v="Forward"/>
    <s v="0505735965"/>
    <s v="#"/>
    <s v="#"/>
    <s v="CKJW-SS25 "/>
    <s v="J20J225226CBM"/>
    <s v="LINEN BLEND LOOSE SW, CBM"/>
    <s v="S"/>
    <s v="8721107571270"/>
    <s v="6110209900"/>
    <s v="Türkiye"/>
    <s v="ORGANIC COTTON (90%), LINEN (10%)"/>
    <s v="Bleached Denim"/>
    <s v="Women"/>
    <s v="SPORTSWEAR"/>
    <s v="Sweaters"/>
    <s v="202502"/>
    <s v="36.2"/>
    <s v="89.9"/>
    <s v=""/>
    <s v="##"/>
    <n v="4"/>
    <n v="0"/>
    <n v="0"/>
    <n v="144.80000000000001"/>
    <n v="144.80000000000001"/>
    <n v="359.6"/>
  </r>
  <r>
    <m/>
    <s v="J20J225226CBM"/>
    <s v="CK Italy"/>
    <x v="0"/>
    <s v="2025"/>
    <s v="Winter/Spring"/>
    <s v="SP"/>
    <s v="Forward"/>
    <s v="0505735965"/>
    <s v="#"/>
    <s v="#"/>
    <s v="CKJW-SS25 "/>
    <s v="J20J225226CBM"/>
    <s v="LINEN BLEND LOOSE SW, CBM"/>
    <s v="XS"/>
    <s v="8721107571218"/>
    <s v="6110209900"/>
    <s v="Türkiye"/>
    <s v="ORGANIC COTTON (90%), LINEN (10%)"/>
    <s v="Bleached Denim"/>
    <s v="Women"/>
    <s v="SPORTSWEAR"/>
    <s v="Sweaters"/>
    <s v="202502"/>
    <s v="36.2"/>
    <s v="89.9"/>
    <s v=""/>
    <s v="##"/>
    <n v="2"/>
    <n v="0"/>
    <n v="0"/>
    <n v="72.400000000000006"/>
    <n v="72.400000000000006"/>
    <n v="179.8"/>
  </r>
  <r>
    <m/>
    <s v="J20J225226YAA"/>
    <s v="CK Italy"/>
    <x v="0"/>
    <s v="2025"/>
    <s v="Winter/Spring"/>
    <s v="SP"/>
    <s v="Forward"/>
    <s v="0505735965"/>
    <s v="#"/>
    <s v="#"/>
    <s v="CKJW-SS25 "/>
    <s v="J20J225226YAA"/>
    <s v="LINEN BLEND LOOSE SW, YAA"/>
    <s v="L"/>
    <s v="8721107567655"/>
    <s v="6110209900"/>
    <s v="Türkiye"/>
    <s v="ORGANIC COTTON (90%), LINEN (10%)"/>
    <s v="Brilliant White"/>
    <s v="Women"/>
    <s v="SPORTSWEAR"/>
    <s v="Sweaters"/>
    <s v="202502"/>
    <s v="36.2"/>
    <s v="89.9"/>
    <s v=""/>
    <s v="##"/>
    <n v="2"/>
    <n v="0"/>
    <n v="0"/>
    <n v="72.400000000000006"/>
    <n v="72.400000000000006"/>
    <n v="179.8"/>
  </r>
  <r>
    <m/>
    <s v="J20J225226YAA"/>
    <s v="CK Italy"/>
    <x v="0"/>
    <s v="2025"/>
    <s v="Winter/Spring"/>
    <s v="SP"/>
    <s v="Forward"/>
    <s v="0505735965"/>
    <s v="#"/>
    <s v="#"/>
    <s v="CKJW-SS25 "/>
    <s v="J20J225226YAA"/>
    <s v="LINEN BLEND LOOSE SW, YAA"/>
    <s v="M"/>
    <s v="8721107567624"/>
    <s v="6110209900"/>
    <s v="Türkiye"/>
    <s v="ORGANIC COTTON (90%), LINEN (10%)"/>
    <s v="Brilliant White"/>
    <s v="Women"/>
    <s v="SPORTSWEAR"/>
    <s v="Sweaters"/>
    <s v="202502"/>
    <s v="36.2"/>
    <s v="89.9"/>
    <s v=""/>
    <s v="##"/>
    <n v="3"/>
    <n v="0"/>
    <n v="0"/>
    <n v="108.6"/>
    <n v="108.6"/>
    <n v="269.7"/>
  </r>
  <r>
    <m/>
    <s v="J20J225226YAA"/>
    <s v="CK Italy"/>
    <x v="0"/>
    <s v="2025"/>
    <s v="Winter/Spring"/>
    <s v="SP"/>
    <s v="Forward"/>
    <s v="0505735965"/>
    <s v="#"/>
    <s v="#"/>
    <s v="CKJW-SS25 "/>
    <s v="J20J225226YAA"/>
    <s v="LINEN BLEND LOOSE SW, YAA"/>
    <s v="S"/>
    <s v="8721107567556"/>
    <s v="6110209900"/>
    <s v="Türkiye"/>
    <s v="ORGANIC COTTON (90%), LINEN (10%)"/>
    <s v="Brilliant White"/>
    <s v="Women"/>
    <s v="SPORTSWEAR"/>
    <s v="Sweaters"/>
    <s v="202502"/>
    <s v="36.2"/>
    <s v="89.9"/>
    <s v=""/>
    <s v="##"/>
    <n v="4"/>
    <n v="0"/>
    <n v="0"/>
    <n v="144.80000000000001"/>
    <n v="144.80000000000001"/>
    <n v="359.6"/>
  </r>
  <r>
    <m/>
    <s v="J20J225226YAA"/>
    <s v="CK Italy"/>
    <x v="0"/>
    <s v="2025"/>
    <s v="Winter/Spring"/>
    <s v="SP"/>
    <s v="Forward"/>
    <s v="0505735965"/>
    <s v="#"/>
    <s v="#"/>
    <s v="CKJW-SS25 "/>
    <s v="J20J225226YAA"/>
    <s v="LINEN BLEND LOOSE SW, YAA"/>
    <s v="XS"/>
    <s v="8721107567471"/>
    <s v="6110209900"/>
    <s v="Türkiye"/>
    <s v="ORGANIC COTTON (90%), LINEN (10%)"/>
    <s v="Brilliant White"/>
    <s v="Women"/>
    <s v="SPORTSWEAR"/>
    <s v="Sweaters"/>
    <s v="202502"/>
    <s v="36.2"/>
    <s v="89.9"/>
    <s v=""/>
    <s v="##"/>
    <n v="2"/>
    <n v="0"/>
    <n v="0"/>
    <n v="72.400000000000006"/>
    <n v="72.400000000000006"/>
    <n v="179.8"/>
  </r>
  <r>
    <m/>
    <s v="J20J225227BEH"/>
    <s v="CK Italy"/>
    <x v="0"/>
    <s v="2025"/>
    <s v="Winter/Spring"/>
    <s v="SP"/>
    <s v="Forward"/>
    <s v="0505735965"/>
    <s v="#"/>
    <s v="#"/>
    <s v="CKJW-SS25 "/>
    <s v="J20J225227BEH"/>
    <s v="WOVEN LABEL SWEATER, BEH"/>
    <s v="L"/>
    <s v="8721107572482"/>
    <s v="6114200000"/>
    <s v="China"/>
    <s v="REGENERATIVE COTTON (80%), POLYAMIDE (17%), ELASTANE (3%)"/>
    <s v="Ck Black"/>
    <s v="Women"/>
    <s v="SPORTSWEAR"/>
    <s v="Sweaters"/>
    <s v="202501"/>
    <s v="24.1"/>
    <s v="59.9"/>
    <s v=""/>
    <s v="##"/>
    <n v="2"/>
    <n v="0"/>
    <n v="0"/>
    <n v="48.2"/>
    <n v="48.2"/>
    <n v="119.8"/>
  </r>
  <r>
    <m/>
    <s v="J20J225227BEH"/>
    <s v="CK Italy"/>
    <x v="0"/>
    <s v="2025"/>
    <s v="Winter/Spring"/>
    <s v="SP"/>
    <s v="Forward"/>
    <s v="0505735965"/>
    <s v="#"/>
    <s v="#"/>
    <s v="CKJW-SS25 "/>
    <s v="J20J225227BEH"/>
    <s v="WOVEN LABEL SWEATER, BEH"/>
    <s v="M"/>
    <s v="8721107572444"/>
    <s v="6114200000"/>
    <s v="China"/>
    <s v="REGENERATIVE COTTON (80%), POLYAMIDE (17%), ELASTANE (3%)"/>
    <s v="Ck Black"/>
    <s v="Women"/>
    <s v="SPORTSWEAR"/>
    <s v="Sweaters"/>
    <s v="202501"/>
    <s v="24.1"/>
    <s v="59.9"/>
    <s v=""/>
    <s v="##"/>
    <n v="5"/>
    <n v="0"/>
    <n v="0"/>
    <n v="120.5"/>
    <n v="120.5"/>
    <n v="299.5"/>
  </r>
  <r>
    <m/>
    <s v="J20J225227BEH"/>
    <s v="CK Italy"/>
    <x v="0"/>
    <s v="2025"/>
    <s v="Winter/Spring"/>
    <s v="SP"/>
    <s v="Forward"/>
    <s v="0505735965"/>
    <s v="#"/>
    <s v="#"/>
    <s v="CKJW-SS25 "/>
    <s v="J20J225227BEH"/>
    <s v="WOVEN LABEL SWEATER, BEH"/>
    <s v="S"/>
    <s v="8721107572406"/>
    <s v="6114200000"/>
    <s v="China"/>
    <s v="REGENERATIVE COTTON (80%), POLYAMIDE (17%), ELASTANE (3%)"/>
    <s v="Ck Black"/>
    <s v="Women"/>
    <s v="SPORTSWEAR"/>
    <s v="Sweaters"/>
    <s v="202501"/>
    <s v="24.1"/>
    <s v="59.9"/>
    <s v=""/>
    <s v="##"/>
    <n v="5"/>
    <n v="0"/>
    <n v="0"/>
    <n v="120.5"/>
    <n v="120.5"/>
    <n v="299.5"/>
  </r>
  <r>
    <m/>
    <s v="J20J225227BEH"/>
    <s v="CK Italy"/>
    <x v="0"/>
    <s v="2025"/>
    <s v="Winter/Spring"/>
    <s v="SP"/>
    <s v="Forward"/>
    <s v="0505735965"/>
    <s v="#"/>
    <s v="#"/>
    <s v="CKJW-SS25 "/>
    <s v="J20J225227BEH"/>
    <s v="WOVEN LABEL SWEATER, BEH"/>
    <s v="XS"/>
    <s v="8721107572161"/>
    <s v="6114200000"/>
    <s v="China"/>
    <s v="REGENERATIVE COTTON (80%), POLYAMIDE (17%), ELASTANE (3%)"/>
    <s v="Ck Black"/>
    <s v="Women"/>
    <s v="SPORTSWEAR"/>
    <s v="Sweaters"/>
    <s v="202501"/>
    <s v="24.1"/>
    <s v="59.9"/>
    <s v=""/>
    <s v="##"/>
    <n v="3"/>
    <n v="0"/>
    <n v="0"/>
    <n v="72.3"/>
    <n v="72.3"/>
    <n v="179.7"/>
  </r>
  <r>
    <m/>
    <s v="J20J225227YAA"/>
    <s v="CK Italy"/>
    <x v="0"/>
    <s v="2025"/>
    <s v="Winter/Spring"/>
    <s v="SP"/>
    <s v="Forward"/>
    <s v="0505735965"/>
    <s v="#"/>
    <s v="#"/>
    <s v="CKJW-SS25 "/>
    <s v="J20J225227YAA"/>
    <s v="WOVEN LABEL SWEATER, YAA"/>
    <s v="L"/>
    <s v="8721107571263"/>
    <s v="6114200000"/>
    <s v="China"/>
    <s v="REGENERATIVE COTTON (80%), POLYAMIDE (17%), ELASTANE (3%)"/>
    <s v="Brilliant White"/>
    <s v="Women"/>
    <s v="SPORTSWEAR"/>
    <s v="Sweaters"/>
    <s v="202501"/>
    <s v="24.1"/>
    <s v="59.9"/>
    <s v=""/>
    <s v="##"/>
    <n v="2"/>
    <n v="0"/>
    <n v="0"/>
    <n v="48.2"/>
    <n v="48.2"/>
    <n v="119.8"/>
  </r>
  <r>
    <m/>
    <s v="J20J225227YAA"/>
    <s v="CK Italy"/>
    <x v="0"/>
    <s v="2025"/>
    <s v="Winter/Spring"/>
    <s v="SP"/>
    <s v="Forward"/>
    <s v="0505735965"/>
    <s v="#"/>
    <s v="#"/>
    <s v="CKJW-SS25 "/>
    <s v="J20J225227YAA"/>
    <s v="WOVEN LABEL SWEATER, YAA"/>
    <s v="M"/>
    <s v="8721107571201"/>
    <s v="6114200000"/>
    <s v="China"/>
    <s v="REGENERATIVE COTTON (80%), POLYAMIDE (17%), ELASTANE (3%)"/>
    <s v="Brilliant White"/>
    <s v="Women"/>
    <s v="SPORTSWEAR"/>
    <s v="Sweaters"/>
    <s v="202501"/>
    <s v="24.1"/>
    <s v="59.9"/>
    <s v=""/>
    <s v="##"/>
    <n v="5"/>
    <n v="0"/>
    <n v="0"/>
    <n v="120.5"/>
    <n v="120.5"/>
    <n v="299.5"/>
  </r>
  <r>
    <m/>
    <s v="J20J225227YAA"/>
    <s v="CK Italy"/>
    <x v="0"/>
    <s v="2025"/>
    <s v="Winter/Spring"/>
    <s v="SP"/>
    <s v="Forward"/>
    <s v="0505735965"/>
    <s v="#"/>
    <s v="#"/>
    <s v="CKJW-SS25 "/>
    <s v="J20J225227YAA"/>
    <s v="WOVEN LABEL SWEATER, YAA"/>
    <s v="S"/>
    <s v="8721107571164"/>
    <s v="6114200000"/>
    <s v="China"/>
    <s v="REGENERATIVE COTTON (80%), POLYAMIDE (17%), ELASTANE (3%)"/>
    <s v="Brilliant White"/>
    <s v="Women"/>
    <s v="SPORTSWEAR"/>
    <s v="Sweaters"/>
    <s v="202501"/>
    <s v="24.1"/>
    <s v="59.9"/>
    <s v=""/>
    <s v="##"/>
    <n v="6"/>
    <n v="0"/>
    <n v="0"/>
    <n v="144.6"/>
    <n v="144.6"/>
    <n v="359.4"/>
  </r>
  <r>
    <m/>
    <s v="J20J225227YAA"/>
    <s v="CK Italy"/>
    <x v="0"/>
    <s v="2025"/>
    <s v="Winter/Spring"/>
    <s v="SP"/>
    <s v="Forward"/>
    <s v="0505735965"/>
    <s v="#"/>
    <s v="#"/>
    <s v="CKJW-SS25 "/>
    <s v="J20J225227YAA"/>
    <s v="WOVEN LABEL SWEATER, YAA"/>
    <s v="XS"/>
    <s v="8721107571133"/>
    <s v="6114200000"/>
    <s v="China"/>
    <s v="REGENERATIVE COTTON (80%), POLYAMIDE (17%), ELASTANE (3%)"/>
    <s v="Brilliant White"/>
    <s v="Women"/>
    <s v="SPORTSWEAR"/>
    <s v="Sweaters"/>
    <s v="202501"/>
    <s v="24.1"/>
    <s v="59.9"/>
    <s v=""/>
    <s v="##"/>
    <n v="4"/>
    <n v="0"/>
    <n v="0"/>
    <n v="96.4"/>
    <n v="96.4"/>
    <n v="239.6"/>
  </r>
  <r>
    <m/>
    <s v="J20J225238GYM"/>
    <s v="CK Italy"/>
    <x v="0"/>
    <s v="2025"/>
    <s v="Winter/Spring"/>
    <s v="SP"/>
    <s v="Forward"/>
    <s v="0505735965"/>
    <s v="#"/>
    <s v="#"/>
    <s v="CKJW-SS25 "/>
    <s v="J20J225238GYM"/>
    <s v="SCRIPT INST BACK GRA, GYM"/>
    <s v="L"/>
    <s v="8721107569475"/>
    <s v="6109100090"/>
    <s v="Türkiye"/>
    <s v="REGENERATIVE COTTON (100%)"/>
    <s v="Nuthatch"/>
    <s v="Women"/>
    <s v="SPORTSWEAR"/>
    <s v="T-Shirts"/>
    <s v="202502"/>
    <s v="20.1"/>
    <s v="49.9"/>
    <s v=""/>
    <s v="##"/>
    <n v="6"/>
    <n v="0"/>
    <n v="0"/>
    <n v="120.6"/>
    <n v="120.6"/>
    <n v="299.39999999999998"/>
  </r>
  <r>
    <m/>
    <s v="J20J225238GYM"/>
    <s v="CK Italy"/>
    <x v="0"/>
    <s v="2025"/>
    <s v="Winter/Spring"/>
    <s v="SP"/>
    <s v="Forward"/>
    <s v="0505735965"/>
    <s v="#"/>
    <s v="#"/>
    <s v="CKJW-SS25 "/>
    <s v="J20J225238GYM"/>
    <s v="SCRIPT INST BACK GRA, GYM"/>
    <s v="M"/>
    <s v="8721107569444"/>
    <s v="6109100090"/>
    <s v="Türkiye"/>
    <s v="REGENERATIVE COTTON (100%)"/>
    <s v="Nuthatch"/>
    <s v="Women"/>
    <s v="SPORTSWEAR"/>
    <s v="T-Shirts"/>
    <s v="202502"/>
    <s v="20.1"/>
    <s v="49.9"/>
    <s v=""/>
    <s v="##"/>
    <n v="9"/>
    <n v="0"/>
    <n v="0"/>
    <n v="180.9"/>
    <n v="180.9"/>
    <n v="449.1"/>
  </r>
  <r>
    <m/>
    <s v="J20J225238GYM"/>
    <s v="CK Italy"/>
    <x v="0"/>
    <s v="2025"/>
    <s v="Winter/Spring"/>
    <s v="SP"/>
    <s v="Forward"/>
    <s v="0505735965"/>
    <s v="#"/>
    <s v="#"/>
    <s v="CKJW-SS25 "/>
    <s v="J20J225238GYM"/>
    <s v="SCRIPT INST BACK GRA, GYM"/>
    <s v="S"/>
    <s v="8721107569406"/>
    <s v="6109100090"/>
    <s v="Türkiye"/>
    <s v="REGENERATIVE COTTON (100%)"/>
    <s v="Nuthatch"/>
    <s v="Women"/>
    <s v="SPORTSWEAR"/>
    <s v="T-Shirts"/>
    <s v="202502"/>
    <s v="20.1"/>
    <s v="49.9"/>
    <s v=""/>
    <s v="##"/>
    <n v="11"/>
    <n v="0"/>
    <n v="0"/>
    <n v="221.1"/>
    <n v="221.1"/>
    <n v="548.9"/>
  </r>
  <r>
    <m/>
    <s v="J20J225238GYM"/>
    <s v="CK Italy"/>
    <x v="0"/>
    <s v="2025"/>
    <s v="Winter/Spring"/>
    <s v="SP"/>
    <s v="Forward"/>
    <s v="0505735965"/>
    <s v="#"/>
    <s v="#"/>
    <s v="CKJW-SS25 "/>
    <s v="J20J225238GYM"/>
    <s v="SCRIPT INST BACK GRA, GYM"/>
    <s v="XS"/>
    <s v="8721107569260"/>
    <s v="6109100090"/>
    <s v="Türkiye"/>
    <s v="REGENERATIVE COTTON (100%)"/>
    <s v="Nuthatch"/>
    <s v="Women"/>
    <s v="SPORTSWEAR"/>
    <s v="T-Shirts"/>
    <s v="202502"/>
    <s v="20.1"/>
    <s v="49.9"/>
    <s v=""/>
    <s v="##"/>
    <n v="8"/>
    <n v="0"/>
    <n v="0"/>
    <n v="160.80000000000001"/>
    <n v="160.80000000000001"/>
    <n v="399.2"/>
  </r>
  <r>
    <m/>
    <s v="J20J225238VFV"/>
    <s v="CK Italy"/>
    <x v="0"/>
    <s v="2025"/>
    <s v="Winter/Spring"/>
    <s v="SP"/>
    <s v="Forward"/>
    <s v="0505735965"/>
    <s v="#"/>
    <s v="#"/>
    <s v="CKJW-SS25 "/>
    <s v="J20J225238VFV"/>
    <s v="SCRIPT INST BACK GRA, VFV"/>
    <s v="L"/>
    <s v="8721107570365"/>
    <s v="6109100090"/>
    <s v="Türkiye"/>
    <s v="REGENERATIVE COTTON (100%)"/>
    <s v="Persian Violet"/>
    <s v="Women"/>
    <s v="SPORTSWEAR"/>
    <s v="T-Shirts"/>
    <s v="202502"/>
    <s v="20.1"/>
    <s v="49.9"/>
    <s v=""/>
    <s v="##"/>
    <n v="6"/>
    <n v="0"/>
    <n v="0"/>
    <n v="120.6"/>
    <n v="120.6"/>
    <n v="299.39999999999998"/>
  </r>
  <r>
    <m/>
    <s v="J20J225238VFV"/>
    <s v="CK Italy"/>
    <x v="0"/>
    <s v="2025"/>
    <s v="Winter/Spring"/>
    <s v="SP"/>
    <s v="Forward"/>
    <s v="0505735965"/>
    <s v="#"/>
    <s v="#"/>
    <s v="CKJW-SS25 "/>
    <s v="J20J225238VFV"/>
    <s v="SCRIPT INST BACK GRA, VFV"/>
    <s v="M"/>
    <s v="8721107570297"/>
    <s v="6109100090"/>
    <s v="Türkiye"/>
    <s v="REGENERATIVE COTTON (100%)"/>
    <s v="Persian Violet"/>
    <s v="Women"/>
    <s v="SPORTSWEAR"/>
    <s v="T-Shirts"/>
    <s v="202502"/>
    <s v="20.1"/>
    <s v="49.9"/>
    <s v=""/>
    <s v="##"/>
    <n v="9"/>
    <n v="0"/>
    <n v="0"/>
    <n v="180.9"/>
    <n v="180.9"/>
    <n v="449.1"/>
  </r>
  <r>
    <m/>
    <s v="J20J225238VFV"/>
    <s v="CK Italy"/>
    <x v="0"/>
    <s v="2025"/>
    <s v="Winter/Spring"/>
    <s v="SP"/>
    <s v="Forward"/>
    <s v="0505735965"/>
    <s v="#"/>
    <s v="#"/>
    <s v="CKJW-SS25 "/>
    <s v="J20J225238VFV"/>
    <s v="SCRIPT INST BACK GRA, VFV"/>
    <s v="S"/>
    <s v="8721107570198"/>
    <s v="6109100090"/>
    <s v="Türkiye"/>
    <s v="REGENERATIVE COTTON (100%)"/>
    <s v="Persian Violet"/>
    <s v="Women"/>
    <s v="SPORTSWEAR"/>
    <s v="T-Shirts"/>
    <s v="202502"/>
    <s v="20.1"/>
    <s v="49.9"/>
    <s v=""/>
    <s v="##"/>
    <n v="11"/>
    <n v="0"/>
    <n v="0"/>
    <n v="221.1"/>
    <n v="221.1"/>
    <n v="548.9"/>
  </r>
  <r>
    <m/>
    <s v="J20J225238VFV"/>
    <s v="CK Italy"/>
    <x v="0"/>
    <s v="2025"/>
    <s v="Winter/Spring"/>
    <s v="SP"/>
    <s v="Forward"/>
    <s v="0505735965"/>
    <s v="#"/>
    <s v="#"/>
    <s v="CKJW-SS25 "/>
    <s v="J20J225238VFV"/>
    <s v="SCRIPT INST BACK GRA, VFV"/>
    <s v="XS"/>
    <s v="8721107570143"/>
    <s v="6109100090"/>
    <s v="Türkiye"/>
    <s v="REGENERATIVE COTTON (100%)"/>
    <s v="Persian Violet"/>
    <s v="Women"/>
    <s v="SPORTSWEAR"/>
    <s v="T-Shirts"/>
    <s v="202502"/>
    <s v="20.1"/>
    <s v="49.9"/>
    <s v=""/>
    <s v="##"/>
    <n v="8"/>
    <n v="0"/>
    <n v="0"/>
    <n v="160.80000000000001"/>
    <n v="160.80000000000001"/>
    <n v="399.2"/>
  </r>
  <r>
    <m/>
    <s v="J20J225243ADA"/>
    <s v="CK Italy"/>
    <x v="0"/>
    <s v="2025"/>
    <s v="Winter/Spring"/>
    <s v="SP"/>
    <s v="Forward"/>
    <s v="0505735965"/>
    <s v="#"/>
    <s v="#"/>
    <s v="CKJW-SS25 "/>
    <s v="J20J225243ADA"/>
    <s v="WOVEN LABEL REGULAR, ADA"/>
    <s v="L"/>
    <s v="8721107568812"/>
    <s v="6109100010"/>
    <s v="Sri Lanka"/>
    <s v="REGENERATIVE COTTON (100%)"/>
    <s v="Chalk"/>
    <s v="Women"/>
    <s v="SPORTSWEAR"/>
    <s v="T-Shirts"/>
    <s v="202501"/>
    <s v="16.1"/>
    <s v="39.9"/>
    <s v=""/>
    <s v="##"/>
    <n v="6"/>
    <n v="0"/>
    <n v="0"/>
    <n v="96.6"/>
    <n v="96.6"/>
    <n v="239.4"/>
  </r>
  <r>
    <m/>
    <s v="J20J225243ADA"/>
    <s v="CK Italy"/>
    <x v="0"/>
    <s v="2025"/>
    <s v="Winter/Spring"/>
    <s v="SP"/>
    <s v="Forward"/>
    <s v="0505735965"/>
    <s v="#"/>
    <s v="#"/>
    <s v="CKJW-SS25 "/>
    <s v="J20J225243ADA"/>
    <s v="WOVEN LABEL REGULAR, ADA"/>
    <s v="M"/>
    <s v="8721107568744"/>
    <s v="6109100010"/>
    <s v="Sri Lanka"/>
    <s v="REGENERATIVE COTTON (100%)"/>
    <s v="Chalk"/>
    <s v="Women"/>
    <s v="SPORTSWEAR"/>
    <s v="T-Shirts"/>
    <s v="202501"/>
    <s v="16.1"/>
    <s v="39.9"/>
    <s v=""/>
    <s v="##"/>
    <n v="9"/>
    <n v="0"/>
    <n v="0"/>
    <n v="144.9"/>
    <n v="144.9"/>
    <n v="359.1"/>
  </r>
  <r>
    <m/>
    <s v="J20J225243ADA"/>
    <s v="CK Italy"/>
    <x v="0"/>
    <s v="2025"/>
    <s v="Winter/Spring"/>
    <s v="SP"/>
    <s v="Forward"/>
    <s v="0505735965"/>
    <s v="#"/>
    <s v="#"/>
    <s v="CKJW-SS25 "/>
    <s v="J20J225243ADA"/>
    <s v="WOVEN LABEL REGULAR, ADA"/>
    <s v="S"/>
    <s v="8721107568591"/>
    <s v="6109100010"/>
    <s v="Sri Lanka"/>
    <s v="REGENERATIVE COTTON (100%)"/>
    <s v="Chalk"/>
    <s v="Women"/>
    <s v="SPORTSWEAR"/>
    <s v="T-Shirts"/>
    <s v="202501"/>
    <s v="16.1"/>
    <s v="39.9"/>
    <s v=""/>
    <s v="##"/>
    <n v="11"/>
    <n v="0"/>
    <n v="0"/>
    <n v="177.1"/>
    <n v="177.1"/>
    <n v="438.9"/>
  </r>
  <r>
    <m/>
    <s v="J20J225243ADA"/>
    <s v="CK Italy"/>
    <x v="0"/>
    <s v="2025"/>
    <s v="Winter/Spring"/>
    <s v="SP"/>
    <s v="Forward"/>
    <s v="0505735965"/>
    <s v="#"/>
    <s v="#"/>
    <s v="CKJW-SS25 "/>
    <s v="J20J225243ADA"/>
    <s v="WOVEN LABEL REGULAR, ADA"/>
    <s v="XL"/>
    <s v="8721107568898"/>
    <s v="6109100010"/>
    <s v="Sri Lanka"/>
    <s v="REGENERATIVE COTTON (100%)"/>
    <s v="Chalk"/>
    <s v="Women"/>
    <s v="SPORTSWEAR"/>
    <s v="T-Shirts"/>
    <s v="202501"/>
    <s v="16.1"/>
    <s v="39.9"/>
    <s v=""/>
    <s v="##"/>
    <n v="2"/>
    <n v="0"/>
    <n v="0"/>
    <n v="32.200000000000003"/>
    <n v="32.200000000000003"/>
    <n v="79.8"/>
  </r>
  <r>
    <m/>
    <s v="J20J225243ADA"/>
    <s v="CK Italy"/>
    <x v="0"/>
    <s v="2025"/>
    <s v="Winter/Spring"/>
    <s v="SP"/>
    <s v="Forward"/>
    <s v="0505735965"/>
    <s v="#"/>
    <s v="#"/>
    <s v="CKJW-SS25 "/>
    <s v="J20J225243ADA"/>
    <s v="WOVEN LABEL REGULAR, ADA"/>
    <s v="XS"/>
    <s v="8721107568546"/>
    <s v="6109100010"/>
    <s v="Sri Lanka"/>
    <s v="REGENERATIVE COTTON (100%)"/>
    <s v="Chalk"/>
    <s v="Women"/>
    <s v="SPORTSWEAR"/>
    <s v="T-Shirts"/>
    <s v="202501"/>
    <s v="16.1"/>
    <s v="39.9"/>
    <s v=""/>
    <s v="##"/>
    <n v="8"/>
    <n v="0"/>
    <n v="0"/>
    <n v="128.80000000000001"/>
    <n v="128.80000000000001"/>
    <n v="319.2"/>
  </r>
  <r>
    <m/>
    <s v="J20J225243GYM"/>
    <s v="CK Italy"/>
    <x v="0"/>
    <s v="2025"/>
    <s v="Winter/Spring"/>
    <s v="SP"/>
    <s v="Forward"/>
    <s v="0505735965"/>
    <s v="#"/>
    <s v="#"/>
    <s v="CKJW-SS25 "/>
    <s v="J20J225243GYM"/>
    <s v="WOVEN LABEL REGULAR, GYM"/>
    <s v="L"/>
    <s v="8721107573267"/>
    <s v="6109100010"/>
    <s v="Sri Lanka"/>
    <s v="REGENERATIVE COTTON (100%)"/>
    <s v="Nuthatch"/>
    <s v="Women"/>
    <s v="SPORTSWEAR"/>
    <s v="T-Shirts"/>
    <s v="202501"/>
    <s v="16.1"/>
    <s v="39.9"/>
    <s v=""/>
    <s v="##"/>
    <n v="4"/>
    <n v="0"/>
    <n v="0"/>
    <n v="64.400000000000006"/>
    <n v="64.400000000000006"/>
    <n v="159.6"/>
  </r>
  <r>
    <m/>
    <s v="J20J225243GYM"/>
    <s v="CK Italy"/>
    <x v="0"/>
    <s v="2025"/>
    <s v="Winter/Spring"/>
    <s v="SP"/>
    <s v="Forward"/>
    <s v="0505735965"/>
    <s v="#"/>
    <s v="#"/>
    <s v="CKJW-SS25 "/>
    <s v="J20J225243GYM"/>
    <s v="WOVEN LABEL REGULAR, GYM"/>
    <s v="M"/>
    <s v="8721107573083"/>
    <s v="6109100010"/>
    <s v="Sri Lanka"/>
    <s v="REGENERATIVE COTTON (100%)"/>
    <s v="Nuthatch"/>
    <s v="Women"/>
    <s v="SPORTSWEAR"/>
    <s v="T-Shirts"/>
    <s v="202501"/>
    <s v="16.1"/>
    <s v="39.9"/>
    <s v=""/>
    <s v="##"/>
    <n v="6"/>
    <n v="0"/>
    <n v="0"/>
    <n v="96.6"/>
    <n v="96.6"/>
    <n v="239.4"/>
  </r>
  <r>
    <m/>
    <s v="J20J225243GYM"/>
    <s v="CK Italy"/>
    <x v="0"/>
    <s v="2025"/>
    <s v="Winter/Spring"/>
    <s v="SP"/>
    <s v="Forward"/>
    <s v="0505735965"/>
    <s v="#"/>
    <s v="#"/>
    <s v="CKJW-SS25 "/>
    <s v="J20J225243GYM"/>
    <s v="WOVEN LABEL REGULAR, GYM"/>
    <s v="S"/>
    <s v="8721107573021"/>
    <s v="6109100010"/>
    <s v="Sri Lanka"/>
    <s v="REGENERATIVE COTTON (100%)"/>
    <s v="Nuthatch"/>
    <s v="Women"/>
    <s v="SPORTSWEAR"/>
    <s v="T-Shirts"/>
    <s v="202501"/>
    <s v="16.1"/>
    <s v="39.9"/>
    <s v=""/>
    <s v="##"/>
    <n v="8"/>
    <n v="0"/>
    <n v="0"/>
    <n v="128.80000000000001"/>
    <n v="128.80000000000001"/>
    <n v="319.2"/>
  </r>
  <r>
    <m/>
    <s v="J20J225243GYM"/>
    <s v="CK Italy"/>
    <x v="0"/>
    <s v="2025"/>
    <s v="Winter/Spring"/>
    <s v="SP"/>
    <s v="Forward"/>
    <s v="0505735965"/>
    <s v="#"/>
    <s v="#"/>
    <s v="CKJW-SS25 "/>
    <s v="J20J225243GYM"/>
    <s v="WOVEN LABEL REGULAR, GYM"/>
    <s v="XS"/>
    <s v="8721107572871"/>
    <s v="6109100010"/>
    <s v="Sri Lanka"/>
    <s v="REGENERATIVE COTTON (100%)"/>
    <s v="Nuthatch"/>
    <s v="Women"/>
    <s v="SPORTSWEAR"/>
    <s v="T-Shirts"/>
    <s v="202501"/>
    <s v="16.1"/>
    <s v="39.9"/>
    <s v=""/>
    <s v="##"/>
    <n v="5"/>
    <n v="0"/>
    <n v="0"/>
    <n v="80.5"/>
    <n v="80.5"/>
    <n v="199.5"/>
  </r>
  <r>
    <m/>
    <s v="J20J225244PT2"/>
    <s v="CK Italy"/>
    <x v="0"/>
    <s v="2025"/>
    <s v="Winter/Spring"/>
    <s v="SP"/>
    <s v="Forward"/>
    <s v="0505735965"/>
    <s v="#"/>
    <s v="#"/>
    <s v="CKJW-SS25 "/>
    <s v="J20J225244PT2"/>
    <s v="WASHED WOVEN LABEL R, PT2"/>
    <s v="L"/>
    <s v="8721107579238"/>
    <s v="6109100010"/>
    <s v="India"/>
    <s v="REGENERATIVE COTTON (95%), ELASTANE (5%)"/>
    <s v="Washed Black"/>
    <s v="Women"/>
    <s v="SPORTSWEAR"/>
    <s v="T-Shirts"/>
    <s v="202501"/>
    <s v="20.1"/>
    <s v="49.9"/>
    <s v=""/>
    <s v="##"/>
    <n v="2"/>
    <n v="0"/>
    <n v="0"/>
    <n v="40.200000000000003"/>
    <n v="40.200000000000003"/>
    <n v="99.8"/>
  </r>
  <r>
    <m/>
    <s v="J20J225244PT2"/>
    <s v="CK Italy"/>
    <x v="0"/>
    <s v="2025"/>
    <s v="Winter/Spring"/>
    <s v="SP"/>
    <s v="Forward"/>
    <s v="0505735965"/>
    <s v="#"/>
    <s v="#"/>
    <s v="CKJW-SS25 "/>
    <s v="J20J225244PT2"/>
    <s v="WASHED WOVEN LABEL R, PT2"/>
    <s v="M"/>
    <s v="8721107579078"/>
    <s v="6109100010"/>
    <s v="India"/>
    <s v="REGENERATIVE COTTON (95%), ELASTANE (5%)"/>
    <s v="Washed Black"/>
    <s v="Women"/>
    <s v="SPORTSWEAR"/>
    <s v="T-Shirts"/>
    <s v="202501"/>
    <s v="20.1"/>
    <s v="49.9"/>
    <s v=""/>
    <s v="##"/>
    <n v="4"/>
    <n v="0"/>
    <n v="0"/>
    <n v="80.400000000000006"/>
    <n v="80.400000000000006"/>
    <n v="199.6"/>
  </r>
  <r>
    <m/>
    <s v="J20J225244PT2"/>
    <s v="CK Italy"/>
    <x v="0"/>
    <s v="2025"/>
    <s v="Winter/Spring"/>
    <s v="SP"/>
    <s v="Forward"/>
    <s v="0505735965"/>
    <s v="#"/>
    <s v="#"/>
    <s v="CKJW-SS25 "/>
    <s v="J20J225244PT2"/>
    <s v="WASHED WOVEN LABEL R, PT2"/>
    <s v="S"/>
    <s v="8721107579016"/>
    <s v="6109100010"/>
    <s v="India"/>
    <s v="REGENERATIVE COTTON (95%), ELASTANE (5%)"/>
    <s v="Washed Black"/>
    <s v="Women"/>
    <s v="SPORTSWEAR"/>
    <s v="T-Shirts"/>
    <s v="202501"/>
    <s v="20.1"/>
    <s v="49.9"/>
    <s v=""/>
    <s v="##"/>
    <n v="4"/>
    <n v="0"/>
    <n v="0"/>
    <n v="80.400000000000006"/>
    <n v="80.400000000000006"/>
    <n v="199.6"/>
  </r>
  <r>
    <m/>
    <s v="J20J225244PT2"/>
    <s v="CK Italy"/>
    <x v="0"/>
    <s v="2025"/>
    <s v="Winter/Spring"/>
    <s v="SP"/>
    <s v="Forward"/>
    <s v="0505735965"/>
    <s v="#"/>
    <s v="#"/>
    <s v="CKJW-SS25 "/>
    <s v="J20J225244PT2"/>
    <s v="WASHED WOVEN LABEL R, PT2"/>
    <s v="XS"/>
    <s v="8721107578866"/>
    <s v="6109100010"/>
    <s v="India"/>
    <s v="REGENERATIVE COTTON (95%), ELASTANE (5%)"/>
    <s v="Washed Black"/>
    <s v="Women"/>
    <s v="SPORTSWEAR"/>
    <s v="T-Shirts"/>
    <s v="202501"/>
    <s v="20.1"/>
    <s v="49.9"/>
    <s v=""/>
    <s v="##"/>
    <n v="3"/>
    <n v="0"/>
    <n v="0"/>
    <n v="60.3"/>
    <n v="60.3"/>
    <n v="149.69999999999999"/>
  </r>
  <r>
    <m/>
    <s v="J20J225244VFV"/>
    <s v="CK Italy"/>
    <x v="0"/>
    <s v="2025"/>
    <s v="Winter/Spring"/>
    <s v="SP"/>
    <s v="Forward"/>
    <s v="0505735965"/>
    <s v="#"/>
    <s v="#"/>
    <s v="CKJW-SS25 "/>
    <s v="J20J225244VFV"/>
    <s v="WASHED WOVEN LABEL R, VFV"/>
    <s v="L"/>
    <s v="8721107580586"/>
    <s v="6109100010"/>
    <s v="India"/>
    <s v="REGENERATIVE COTTON (95%), ELASTANE (5%)"/>
    <s v="Persian Violet"/>
    <s v="Women"/>
    <s v="SPORTSWEAR"/>
    <s v="T-Shirts"/>
    <s v="202502"/>
    <s v="20.1"/>
    <s v="49.9"/>
    <s v=""/>
    <s v="##"/>
    <n v="2"/>
    <n v="0"/>
    <n v="0"/>
    <n v="40.200000000000003"/>
    <n v="40.200000000000003"/>
    <n v="99.8"/>
  </r>
  <r>
    <m/>
    <s v="J20J225244VFV"/>
    <s v="CK Italy"/>
    <x v="0"/>
    <s v="2025"/>
    <s v="Winter/Spring"/>
    <s v="SP"/>
    <s v="Forward"/>
    <s v="0505735965"/>
    <s v="#"/>
    <s v="#"/>
    <s v="CKJW-SS25 "/>
    <s v="J20J225244VFV"/>
    <s v="WASHED WOVEN LABEL R, VFV"/>
    <s v="M"/>
    <s v="8721107580555"/>
    <s v="6109100010"/>
    <s v="India"/>
    <s v="REGENERATIVE COTTON (95%), ELASTANE (5%)"/>
    <s v="Persian Violet"/>
    <s v="Women"/>
    <s v="SPORTSWEAR"/>
    <s v="T-Shirts"/>
    <s v="202502"/>
    <s v="20.1"/>
    <s v="49.9"/>
    <s v=""/>
    <s v="##"/>
    <n v="4"/>
    <n v="0"/>
    <n v="0"/>
    <n v="80.400000000000006"/>
    <n v="80.400000000000006"/>
    <n v="199.6"/>
  </r>
  <r>
    <m/>
    <s v="J20J225244VFV"/>
    <s v="CK Italy"/>
    <x v="0"/>
    <s v="2025"/>
    <s v="Winter/Spring"/>
    <s v="SP"/>
    <s v="Forward"/>
    <s v="0505735965"/>
    <s v="#"/>
    <s v="#"/>
    <s v="CKJW-SS25 "/>
    <s v="J20J225244VFV"/>
    <s v="WASHED WOVEN LABEL R, VFV"/>
    <s v="S"/>
    <s v="8721107580517"/>
    <s v="6109100010"/>
    <s v="India"/>
    <s v="REGENERATIVE COTTON (95%), ELASTANE (5%)"/>
    <s v="Persian Violet"/>
    <s v="Women"/>
    <s v="SPORTSWEAR"/>
    <s v="T-Shirts"/>
    <s v="202502"/>
    <s v="20.1"/>
    <s v="49.9"/>
    <s v=""/>
    <s v="##"/>
    <n v="4"/>
    <n v="0"/>
    <n v="0"/>
    <n v="80.400000000000006"/>
    <n v="80.400000000000006"/>
    <n v="199.6"/>
  </r>
  <r>
    <m/>
    <s v="J20J225244VFV"/>
    <s v="CK Italy"/>
    <x v="0"/>
    <s v="2025"/>
    <s v="Winter/Spring"/>
    <s v="SP"/>
    <s v="Forward"/>
    <s v="0505735965"/>
    <s v="#"/>
    <s v="#"/>
    <s v="CKJW-SS25 "/>
    <s v="J20J225244VFV"/>
    <s v="WASHED WOVEN LABEL R, VFV"/>
    <s v="XS"/>
    <s v="8721107580470"/>
    <s v="6109100010"/>
    <s v="India"/>
    <s v="REGENERATIVE COTTON (95%), ELASTANE (5%)"/>
    <s v="Persian Violet"/>
    <s v="Women"/>
    <s v="SPORTSWEAR"/>
    <s v="T-Shirts"/>
    <s v="202502"/>
    <s v="20.1"/>
    <s v="49.9"/>
    <s v=""/>
    <s v="##"/>
    <n v="3"/>
    <n v="0"/>
    <n v="0"/>
    <n v="60.3"/>
    <n v="60.3"/>
    <n v="149.69999999999999"/>
  </r>
  <r>
    <m/>
    <s v="J20J225247YAA"/>
    <s v="CK Italy"/>
    <x v="0"/>
    <s v="2025"/>
    <s v="Winter/Spring"/>
    <s v="SP"/>
    <s v="Forward"/>
    <s v="0505735965"/>
    <s v="#"/>
    <s v="#"/>
    <s v="CKJW-SS25 "/>
    <s v="J20J225247YAA"/>
    <s v="WOVEN LABEL RIB RELA, YAA"/>
    <s v="L"/>
    <s v="8721107573601"/>
    <s v="6109100090"/>
    <s v="Sri Lanka"/>
    <s v="REGENERATIVE COTTON (94%), ELASTANE (6%)"/>
    <s v="Brilliant White"/>
    <s v="Women"/>
    <s v="SPORTSWEAR"/>
    <s v="T-Shirts"/>
    <s v="202501"/>
    <s v="24.1"/>
    <s v="59.9"/>
    <s v=""/>
    <s v="##"/>
    <n v="2"/>
    <n v="0"/>
    <n v="0"/>
    <n v="48.2"/>
    <n v="48.2"/>
    <n v="119.8"/>
  </r>
  <r>
    <m/>
    <s v="J20J225247YAA"/>
    <s v="CK Italy"/>
    <x v="0"/>
    <s v="2025"/>
    <s v="Winter/Spring"/>
    <s v="SP"/>
    <s v="Forward"/>
    <s v="0505735965"/>
    <s v="#"/>
    <s v="#"/>
    <s v="CKJW-SS25 "/>
    <s v="J20J225247YAA"/>
    <s v="WOVEN LABEL RIB RELA, YAA"/>
    <s v="M"/>
    <s v="8721107573403"/>
    <s v="6109100090"/>
    <s v="Sri Lanka"/>
    <s v="REGENERATIVE COTTON (94%), ELASTANE (6%)"/>
    <s v="Brilliant White"/>
    <s v="Women"/>
    <s v="SPORTSWEAR"/>
    <s v="T-Shirts"/>
    <s v="202501"/>
    <s v="24.1"/>
    <s v="59.9"/>
    <s v=""/>
    <s v="##"/>
    <n v="4"/>
    <n v="0"/>
    <n v="0"/>
    <n v="96.4"/>
    <n v="96.4"/>
    <n v="239.6"/>
  </r>
  <r>
    <m/>
    <s v="J20J225247YAA"/>
    <s v="CK Italy"/>
    <x v="0"/>
    <s v="2025"/>
    <s v="Winter/Spring"/>
    <s v="SP"/>
    <s v="Forward"/>
    <s v="0505735965"/>
    <s v="#"/>
    <s v="#"/>
    <s v="CKJW-SS25 "/>
    <s v="J20J225247YAA"/>
    <s v="WOVEN LABEL RIB RELA, YAA"/>
    <s v="S"/>
    <s v="8721107573304"/>
    <s v="6109100090"/>
    <s v="Sri Lanka"/>
    <s v="REGENERATIVE COTTON (94%), ELASTANE (6%)"/>
    <s v="Brilliant White"/>
    <s v="Women"/>
    <s v="SPORTSWEAR"/>
    <s v="T-Shirts"/>
    <s v="202501"/>
    <s v="24.1"/>
    <s v="59.9"/>
    <s v=""/>
    <s v="##"/>
    <n v="4"/>
    <n v="0"/>
    <n v="0"/>
    <n v="96.4"/>
    <n v="96.4"/>
    <n v="239.6"/>
  </r>
  <r>
    <m/>
    <s v="J20J225247YAA"/>
    <s v="CK Italy"/>
    <x v="0"/>
    <s v="2025"/>
    <s v="Winter/Spring"/>
    <s v="SP"/>
    <s v="Forward"/>
    <s v="0505735965"/>
    <s v="#"/>
    <s v="#"/>
    <s v="CKJW-SS25 "/>
    <s v="J20J225247YAA"/>
    <s v="WOVEN LABEL RIB RELA, YAA"/>
    <s v="XS"/>
    <s v="8721107573236"/>
    <s v="6109100090"/>
    <s v="Sri Lanka"/>
    <s v="REGENERATIVE COTTON (94%), ELASTANE (6%)"/>
    <s v="Brilliant White"/>
    <s v="Women"/>
    <s v="SPORTSWEAR"/>
    <s v="T-Shirts"/>
    <s v="202501"/>
    <s v="24.1"/>
    <s v="59.9"/>
    <s v=""/>
    <s v="##"/>
    <n v="3"/>
    <n v="0"/>
    <n v="0"/>
    <n v="72.3"/>
    <n v="72.3"/>
    <n v="179.7"/>
  </r>
  <r>
    <m/>
    <s v="J20J225256AEA"/>
    <s v="CK Italy"/>
    <x v="0"/>
    <s v="2025"/>
    <s v="Winter/Spring"/>
    <s v="SP"/>
    <s v="Forward"/>
    <s v="0505735965"/>
    <s v="#"/>
    <s v="#"/>
    <s v="CKJW-SS25 "/>
    <s v="J20J225256AEA"/>
    <s v="CK APPLIQUE REGULAR, AEA"/>
    <s v="L"/>
    <s v="8721107573359"/>
    <s v="6109100010"/>
    <s v="Bangladesh"/>
    <s v="REGENERATIVE COTTON (100%)"/>
    <s v="Brazilian Sand"/>
    <s v="Women"/>
    <s v="SPORTSWEAR"/>
    <s v="T-Shirts"/>
    <s v="202502"/>
    <s v="20.1"/>
    <s v="49.9"/>
    <s v=""/>
    <s v="##"/>
    <n v="4"/>
    <n v="0"/>
    <n v="0"/>
    <n v="80.400000000000006"/>
    <n v="80.400000000000006"/>
    <n v="199.6"/>
  </r>
  <r>
    <m/>
    <s v="J20J225256AEA"/>
    <s v="CK Italy"/>
    <x v="0"/>
    <s v="2025"/>
    <s v="Winter/Spring"/>
    <s v="SP"/>
    <s v="Forward"/>
    <s v="0505735965"/>
    <s v="#"/>
    <s v="#"/>
    <s v="CKJW-SS25 "/>
    <s v="J20J225256AEA"/>
    <s v="CK APPLIQUE REGULAR, AEA"/>
    <s v="M"/>
    <s v="8721107573274"/>
    <s v="6109100010"/>
    <s v="Bangladesh"/>
    <s v="REGENERATIVE COTTON (100%)"/>
    <s v="Brazilian Sand"/>
    <s v="Women"/>
    <s v="SPORTSWEAR"/>
    <s v="T-Shirts"/>
    <s v="202502"/>
    <s v="20.1"/>
    <s v="49.9"/>
    <s v=""/>
    <s v="##"/>
    <n v="5"/>
    <n v="0"/>
    <n v="0"/>
    <n v="100.5"/>
    <n v="100.5"/>
    <n v="249.5"/>
  </r>
  <r>
    <m/>
    <s v="J20J225256AEA"/>
    <s v="CK Italy"/>
    <x v="0"/>
    <s v="2025"/>
    <s v="Winter/Spring"/>
    <s v="SP"/>
    <s v="Forward"/>
    <s v="0505735965"/>
    <s v="#"/>
    <s v="#"/>
    <s v="CKJW-SS25 "/>
    <s v="J20J225256AEA"/>
    <s v="CK APPLIQUE REGULAR, AEA"/>
    <s v="S"/>
    <s v="8721107573090"/>
    <s v="6109100010"/>
    <s v="Bangladesh"/>
    <s v="REGENERATIVE COTTON (100%)"/>
    <s v="Brazilian Sand"/>
    <s v="Women"/>
    <s v="SPORTSWEAR"/>
    <s v="T-Shirts"/>
    <s v="202502"/>
    <s v="20.1"/>
    <s v="49.9"/>
    <s v=""/>
    <s v="##"/>
    <n v="6"/>
    <n v="0"/>
    <n v="0"/>
    <n v="120.6"/>
    <n v="120.6"/>
    <n v="299.39999999999998"/>
  </r>
  <r>
    <m/>
    <s v="J20J225256AEA"/>
    <s v="CK Italy"/>
    <x v="0"/>
    <s v="2025"/>
    <s v="Winter/Spring"/>
    <s v="SP"/>
    <s v="Forward"/>
    <s v="0505735965"/>
    <s v="#"/>
    <s v="#"/>
    <s v="CKJW-SS25 "/>
    <s v="J20J225256AEA"/>
    <s v="CK APPLIQUE REGULAR, AEA"/>
    <s v="XS"/>
    <s v="8721107573038"/>
    <s v="6109100010"/>
    <s v="Bangladesh"/>
    <s v="REGENERATIVE COTTON (100%)"/>
    <s v="Brazilian Sand"/>
    <s v="Women"/>
    <s v="SPORTSWEAR"/>
    <s v="T-Shirts"/>
    <s v="202502"/>
    <s v="20.1"/>
    <s v="49.9"/>
    <s v=""/>
    <s v="##"/>
    <n v="3"/>
    <n v="0"/>
    <n v="0"/>
    <n v="60.3"/>
    <n v="60.3"/>
    <n v="149.69999999999999"/>
  </r>
  <r>
    <m/>
    <s v="J20J225277YAA"/>
    <s v="CK Italy"/>
    <x v="0"/>
    <s v="2025"/>
    <s v="Winter/Spring"/>
    <s v="SP"/>
    <s v="Forward"/>
    <s v="0505735965"/>
    <s v="#"/>
    <s v="#"/>
    <s v="CKJW-SS25 "/>
    <s v="J20J225277YAA"/>
    <s v="SOFT LINEN A-LINE DR, YAA"/>
    <s v="L"/>
    <s v="8721107551432"/>
    <s v="6204420090"/>
    <s v="India"/>
    <s v="BETTER COTTON INITIATIVE (61%), LINEN (39%)"/>
    <s v="Brilliant White"/>
    <s v="Women"/>
    <s v="SPORTSWEAR"/>
    <s v="Dresses"/>
    <s v="202502"/>
    <s v="40.2"/>
    <s v="99.9"/>
    <s v=""/>
    <s v="##"/>
    <n v="2"/>
    <n v="0"/>
    <n v="0"/>
    <n v="80.400000000000006"/>
    <n v="80.400000000000006"/>
    <n v="199.8"/>
  </r>
  <r>
    <m/>
    <s v="J20J225277YAA"/>
    <s v="CK Italy"/>
    <x v="0"/>
    <s v="2025"/>
    <s v="Winter/Spring"/>
    <s v="SP"/>
    <s v="Forward"/>
    <s v="0505735965"/>
    <s v="#"/>
    <s v="#"/>
    <s v="CKJW-SS25 "/>
    <s v="J20J225277YAA"/>
    <s v="SOFT LINEN A-LINE DR, YAA"/>
    <s v="M"/>
    <s v="8721107551364"/>
    <s v="6204420090"/>
    <s v="India"/>
    <s v="BETTER COTTON INITIATIVE (61%), LINEN (39%)"/>
    <s v="Brilliant White"/>
    <s v="Women"/>
    <s v="SPORTSWEAR"/>
    <s v="Dresses"/>
    <s v="202502"/>
    <s v="40.2"/>
    <s v="99.9"/>
    <s v=""/>
    <s v="##"/>
    <n v="3"/>
    <n v="0"/>
    <n v="0"/>
    <n v="120.6"/>
    <n v="120.6"/>
    <n v="299.7"/>
  </r>
  <r>
    <m/>
    <s v="J20J225277YAA"/>
    <s v="CK Italy"/>
    <x v="0"/>
    <s v="2025"/>
    <s v="Winter/Spring"/>
    <s v="SP"/>
    <s v="Forward"/>
    <s v="0505735965"/>
    <s v="#"/>
    <s v="#"/>
    <s v="CKJW-SS25 "/>
    <s v="J20J225277YAA"/>
    <s v="SOFT LINEN A-LINE DR, YAA"/>
    <s v="S"/>
    <s v="8721107551296"/>
    <s v="6204420090"/>
    <s v="India"/>
    <s v="BETTER COTTON INITIATIVE (61%), LINEN (39%)"/>
    <s v="Brilliant White"/>
    <s v="Women"/>
    <s v="SPORTSWEAR"/>
    <s v="Dresses"/>
    <s v="202502"/>
    <s v="40.2"/>
    <s v="99.9"/>
    <s v=""/>
    <s v="##"/>
    <n v="3"/>
    <n v="0"/>
    <n v="0"/>
    <n v="120.6"/>
    <n v="120.6"/>
    <n v="299.7"/>
  </r>
  <r>
    <m/>
    <s v="J20J225277YAA"/>
    <s v="CK Italy"/>
    <x v="0"/>
    <s v="2025"/>
    <s v="Winter/Spring"/>
    <s v="SP"/>
    <s v="Forward"/>
    <s v="0505735965"/>
    <s v="#"/>
    <s v="#"/>
    <s v="CKJW-SS25 "/>
    <s v="J20J225277YAA"/>
    <s v="SOFT LINEN A-LINE DR, YAA"/>
    <s v="XS"/>
    <s v="8721107551227"/>
    <s v="6204420090"/>
    <s v="India"/>
    <s v="BETTER COTTON INITIATIVE (61%), LINEN (39%)"/>
    <s v="Brilliant White"/>
    <s v="Women"/>
    <s v="SPORTSWEAR"/>
    <s v="Dresses"/>
    <s v="202502"/>
    <s v="40.2"/>
    <s v="99.9"/>
    <s v=""/>
    <s v="##"/>
    <n v="2"/>
    <n v="0"/>
    <n v="0"/>
    <n v="80.400000000000006"/>
    <n v="80.400000000000006"/>
    <n v="199.8"/>
  </r>
  <r>
    <m/>
    <s v="J20J225282BEH"/>
    <s v="CK Italy"/>
    <x v="0"/>
    <s v="2025"/>
    <s v="Winter/Spring"/>
    <s v="SP"/>
    <s v="Forward"/>
    <s v="0505735965"/>
    <s v="#"/>
    <s v="#"/>
    <s v="CKJW-SS25 "/>
    <s v="J20J225282BEH"/>
    <s v="SOFT TOUCH LONG V-NE, BEH"/>
    <s v="L"/>
    <s v="8721107555409"/>
    <s v="6104440000"/>
    <s v="Türkiye"/>
    <s v="SUSTAINABLE LYOCELL (100%)"/>
    <s v="Ck Black"/>
    <s v="Women"/>
    <s v="SPORTSWEAR"/>
    <s v="Dresses"/>
    <s v="202502"/>
    <s v="40.2"/>
    <s v="99.9"/>
    <s v=""/>
    <s v="##"/>
    <n v="4"/>
    <n v="0"/>
    <n v="0"/>
    <n v="160.80000000000001"/>
    <n v="160.80000000000001"/>
    <n v="399.6"/>
  </r>
  <r>
    <m/>
    <s v="J20J225282BEH"/>
    <s v="CK Italy"/>
    <x v="0"/>
    <s v="2025"/>
    <s v="Winter/Spring"/>
    <s v="SP"/>
    <s v="Forward"/>
    <s v="0505735965"/>
    <s v="#"/>
    <s v="#"/>
    <s v="CKJW-SS25 "/>
    <s v="J20J225282BEH"/>
    <s v="SOFT TOUCH LONG V-NE, BEH"/>
    <s v="M"/>
    <s v="8721107555331"/>
    <s v="6104440000"/>
    <s v="Türkiye"/>
    <s v="SUSTAINABLE LYOCELL (100%)"/>
    <s v="Ck Black"/>
    <s v="Women"/>
    <s v="SPORTSWEAR"/>
    <s v="Dresses"/>
    <s v="202502"/>
    <s v="40.2"/>
    <s v="99.9"/>
    <s v=""/>
    <s v="##"/>
    <n v="7"/>
    <n v="0"/>
    <n v="0"/>
    <n v="281.39999999999998"/>
    <n v="281.39999999999998"/>
    <n v="699.3"/>
  </r>
  <r>
    <m/>
    <s v="J20J225282BEH"/>
    <s v="CK Italy"/>
    <x v="0"/>
    <s v="2025"/>
    <s v="Winter/Spring"/>
    <s v="SP"/>
    <s v="Forward"/>
    <s v="0505735965"/>
    <s v="#"/>
    <s v="#"/>
    <s v="CKJW-SS25 "/>
    <s v="J20J225282BEH"/>
    <s v="SOFT TOUCH LONG V-NE, BEH"/>
    <s v="S"/>
    <s v="8721107555270"/>
    <s v="6104440000"/>
    <s v="Türkiye"/>
    <s v="SUSTAINABLE LYOCELL (100%)"/>
    <s v="Ck Black"/>
    <s v="Women"/>
    <s v="SPORTSWEAR"/>
    <s v="Dresses"/>
    <s v="202502"/>
    <s v="40.2"/>
    <s v="99.9"/>
    <s v=""/>
    <s v="##"/>
    <n v="7"/>
    <n v="0"/>
    <n v="0"/>
    <n v="281.39999999999998"/>
    <n v="281.39999999999998"/>
    <n v="699.3"/>
  </r>
  <r>
    <m/>
    <s v="J20J225282BEH"/>
    <s v="CK Italy"/>
    <x v="0"/>
    <s v="2025"/>
    <s v="Winter/Spring"/>
    <s v="SP"/>
    <s v="Forward"/>
    <s v="0505735965"/>
    <s v="#"/>
    <s v="#"/>
    <s v="CKJW-SS25 "/>
    <s v="J20J225282BEH"/>
    <s v="SOFT TOUCH LONG V-NE, BEH"/>
    <s v="XS"/>
    <s v="8721107555201"/>
    <s v="6104440000"/>
    <s v="Türkiye"/>
    <s v="SUSTAINABLE LYOCELL (100%)"/>
    <s v="Ck Black"/>
    <s v="Women"/>
    <s v="SPORTSWEAR"/>
    <s v="Dresses"/>
    <s v="202502"/>
    <s v="40.2"/>
    <s v="99.9"/>
    <s v=""/>
    <s v="##"/>
    <n v="5"/>
    <n v="0"/>
    <n v="0"/>
    <n v="201"/>
    <n v="201"/>
    <n v="499.5"/>
  </r>
  <r>
    <m/>
    <s v="J20J225282GYM"/>
    <s v="CK Italy"/>
    <x v="0"/>
    <s v="2025"/>
    <s v="Winter/Spring"/>
    <s v="SP"/>
    <s v="Forward"/>
    <s v="0505735965"/>
    <s v="#"/>
    <s v="#"/>
    <s v="CKJW-SS25 "/>
    <s v="J20J225282GYM"/>
    <s v="SOFT TOUCH LONG V-NE, GYM"/>
    <s v="L"/>
    <s v="8721107552842"/>
    <s v="6104440000"/>
    <s v="Türkiye"/>
    <s v="SUSTAINABLE LYOCELL (100%)"/>
    <s v="Nuthatch"/>
    <s v="Women"/>
    <s v="SPORTSWEAR"/>
    <s v="Dresses"/>
    <s v="202502"/>
    <s v="40.2"/>
    <s v="99.9"/>
    <s v=""/>
    <s v="##"/>
    <n v="4"/>
    <n v="0"/>
    <n v="0"/>
    <n v="160.80000000000001"/>
    <n v="160.80000000000001"/>
    <n v="399.6"/>
  </r>
  <r>
    <m/>
    <s v="J20J225282GYM"/>
    <s v="CK Italy"/>
    <x v="0"/>
    <s v="2025"/>
    <s v="Winter/Spring"/>
    <s v="SP"/>
    <s v="Forward"/>
    <s v="0505735965"/>
    <s v="#"/>
    <s v="#"/>
    <s v="CKJW-SS25 "/>
    <s v="J20J225282GYM"/>
    <s v="SOFT TOUCH LONG V-NE, GYM"/>
    <s v="M"/>
    <s v="8721107552767"/>
    <s v="6104440000"/>
    <s v="Türkiye"/>
    <s v="SUSTAINABLE LYOCELL (100%)"/>
    <s v="Nuthatch"/>
    <s v="Women"/>
    <s v="SPORTSWEAR"/>
    <s v="Dresses"/>
    <s v="202502"/>
    <s v="40.2"/>
    <s v="99.9"/>
    <s v=""/>
    <s v="##"/>
    <n v="7"/>
    <n v="0"/>
    <n v="0"/>
    <n v="281.39999999999998"/>
    <n v="281.39999999999998"/>
    <n v="699.3"/>
  </r>
  <r>
    <m/>
    <s v="J20J225282GYM"/>
    <s v="CK Italy"/>
    <x v="0"/>
    <s v="2025"/>
    <s v="Winter/Spring"/>
    <s v="SP"/>
    <s v="Forward"/>
    <s v="0505735965"/>
    <s v="#"/>
    <s v="#"/>
    <s v="CKJW-SS25 "/>
    <s v="J20J225282GYM"/>
    <s v="SOFT TOUCH LONG V-NE, GYM"/>
    <s v="S"/>
    <s v="8721107552675"/>
    <s v="6104440000"/>
    <s v="Türkiye"/>
    <s v="SUSTAINABLE LYOCELL (100%)"/>
    <s v="Nuthatch"/>
    <s v="Women"/>
    <s v="SPORTSWEAR"/>
    <s v="Dresses"/>
    <s v="202502"/>
    <s v="40.2"/>
    <s v="99.9"/>
    <s v=""/>
    <s v="##"/>
    <n v="7"/>
    <n v="0"/>
    <n v="0"/>
    <n v="281.39999999999998"/>
    <n v="281.39999999999998"/>
    <n v="699.3"/>
  </r>
  <r>
    <m/>
    <s v="J20J225282GYM"/>
    <s v="CK Italy"/>
    <x v="0"/>
    <s v="2025"/>
    <s v="Winter/Spring"/>
    <s v="SP"/>
    <s v="Forward"/>
    <s v="0505735965"/>
    <s v="#"/>
    <s v="#"/>
    <s v="CKJW-SS25 "/>
    <s v="J20J225282GYM"/>
    <s v="SOFT TOUCH LONG V-NE, GYM"/>
    <s v="XS"/>
    <s v="8721107552590"/>
    <s v="6104440000"/>
    <s v="Türkiye"/>
    <s v="SUSTAINABLE LYOCELL (100%)"/>
    <s v="Nuthatch"/>
    <s v="Women"/>
    <s v="SPORTSWEAR"/>
    <s v="Dresses"/>
    <s v="202502"/>
    <s v="40.2"/>
    <s v="99.9"/>
    <s v=""/>
    <s v="##"/>
    <n v="5"/>
    <n v="0"/>
    <n v="0"/>
    <n v="201"/>
    <n v="201"/>
    <n v="499.5"/>
  </r>
  <r>
    <m/>
    <s v="J20J225301AEA"/>
    <s v="CK Italy"/>
    <x v="0"/>
    <s v="2025"/>
    <s v="Winter/Spring"/>
    <s v="SP"/>
    <s v="Forward"/>
    <s v="0505735965"/>
    <s v="#"/>
    <s v="#"/>
    <s v="CKJW-SS25 "/>
    <s v="J20J225301AEA"/>
    <s v="MONOLOGO RIB TANK TO, AEA"/>
    <s v="L"/>
    <s v="8721107553535"/>
    <s v="6109100090"/>
    <s v="Sri Lanka"/>
    <s v="REGENERATIVE COTTON (94%), ELASTANE (6%)"/>
    <s v="Brazilian Sand"/>
    <s v="Women"/>
    <s v="SPORTSWEAR"/>
    <s v="Other Tops"/>
    <s v="202501"/>
    <s v="16.1"/>
    <s v="39.9"/>
    <s v=""/>
    <s v="##"/>
    <n v="6"/>
    <n v="0"/>
    <n v="0"/>
    <n v="96.6"/>
    <n v="96.6"/>
    <n v="239.4"/>
  </r>
  <r>
    <m/>
    <s v="J20J225301AEA"/>
    <s v="CK Italy"/>
    <x v="0"/>
    <s v="2025"/>
    <s v="Winter/Spring"/>
    <s v="SP"/>
    <s v="Forward"/>
    <s v="0505735965"/>
    <s v="#"/>
    <s v="#"/>
    <s v="CKJW-SS25 "/>
    <s v="J20J225301AEA"/>
    <s v="MONOLOGO RIB TANK TO, AEA"/>
    <s v="M"/>
    <s v="8721107553375"/>
    <s v="6109100090"/>
    <s v="Sri Lanka"/>
    <s v="REGENERATIVE COTTON (94%), ELASTANE (6%)"/>
    <s v="Brazilian Sand"/>
    <s v="Women"/>
    <s v="SPORTSWEAR"/>
    <s v="Other Tops"/>
    <s v="202501"/>
    <s v="16.1"/>
    <s v="39.9"/>
    <s v=""/>
    <s v="##"/>
    <n v="10"/>
    <n v="0"/>
    <n v="0"/>
    <n v="161"/>
    <n v="161"/>
    <n v="399"/>
  </r>
  <r>
    <m/>
    <s v="J20J225301AEA"/>
    <s v="CK Italy"/>
    <x v="0"/>
    <s v="2025"/>
    <s v="Winter/Spring"/>
    <s v="SP"/>
    <s v="Forward"/>
    <s v="0505735965"/>
    <s v="#"/>
    <s v="#"/>
    <s v="CKJW-SS25 "/>
    <s v="J20J225301AEA"/>
    <s v="MONOLOGO RIB TANK TO, AEA"/>
    <s v="S"/>
    <s v="8721107553337"/>
    <s v="6109100090"/>
    <s v="Sri Lanka"/>
    <s v="REGENERATIVE COTTON (94%), ELASTANE (6%)"/>
    <s v="Brazilian Sand"/>
    <s v="Women"/>
    <s v="SPORTSWEAR"/>
    <s v="Other Tops"/>
    <s v="202501"/>
    <s v="16.1"/>
    <s v="39.9"/>
    <s v=""/>
    <s v="##"/>
    <n v="10"/>
    <n v="0"/>
    <n v="0"/>
    <n v="161"/>
    <n v="161"/>
    <n v="399"/>
  </r>
  <r>
    <m/>
    <s v="J20J225301AEA"/>
    <s v="CK Italy"/>
    <x v="0"/>
    <s v="2025"/>
    <s v="Winter/Spring"/>
    <s v="SP"/>
    <s v="Forward"/>
    <s v="0505735965"/>
    <s v="#"/>
    <s v="#"/>
    <s v="CKJW-SS25 "/>
    <s v="J20J225301AEA"/>
    <s v="MONOLOGO RIB TANK TO, AEA"/>
    <s v="XS"/>
    <s v="8721107553276"/>
    <s v="6109100090"/>
    <s v="Sri Lanka"/>
    <s v="REGENERATIVE COTTON (94%), ELASTANE (6%)"/>
    <s v="Brazilian Sand"/>
    <s v="Women"/>
    <s v="SPORTSWEAR"/>
    <s v="Other Tops"/>
    <s v="202501"/>
    <s v="16.1"/>
    <s v="39.9"/>
    <s v=""/>
    <s v="##"/>
    <n v="8"/>
    <n v="0"/>
    <n v="0"/>
    <n v="128.80000000000001"/>
    <n v="128.80000000000001"/>
    <n v="319.2"/>
  </r>
  <r>
    <m/>
    <s v="J20J225301BEH"/>
    <s v="CK Italy"/>
    <x v="0"/>
    <s v="2025"/>
    <s v="Winter/Spring"/>
    <s v="SP"/>
    <s v="Forward"/>
    <s v="0505735965"/>
    <s v="#"/>
    <s v="#"/>
    <s v="CKJW-SS25 "/>
    <s v="J20J225301BEH"/>
    <s v="MONOLOGO RIB TANK TO, BEH"/>
    <s v="L"/>
    <s v="8721107550053"/>
    <s v="6109100090"/>
    <s v="Sri Lanka"/>
    <s v="REGENERATIVE COTTON (94%), ELASTANE (6%)"/>
    <s v="Ck Black"/>
    <s v="Women"/>
    <s v="SPORTSWEAR"/>
    <s v="Other Tops"/>
    <s v="202501"/>
    <s v="16.1"/>
    <s v="39.9"/>
    <s v=""/>
    <s v="##"/>
    <n v="3"/>
    <n v="0"/>
    <n v="0"/>
    <n v="48.3"/>
    <n v="48.3"/>
    <n v="119.7"/>
  </r>
  <r>
    <m/>
    <s v="J20J225301BEH"/>
    <s v="CK Italy"/>
    <x v="0"/>
    <s v="2025"/>
    <s v="Winter/Spring"/>
    <s v="SP"/>
    <s v="Forward"/>
    <s v="0505735965"/>
    <s v="#"/>
    <s v="#"/>
    <s v="CKJW-SS25 "/>
    <s v="J20J225301BEH"/>
    <s v="MONOLOGO RIB TANK TO, BEH"/>
    <s v="M"/>
    <s v="8721107550015"/>
    <s v="6109100090"/>
    <s v="Sri Lanka"/>
    <s v="REGENERATIVE COTTON (94%), ELASTANE (6%)"/>
    <s v="Ck Black"/>
    <s v="Women"/>
    <s v="SPORTSWEAR"/>
    <s v="Other Tops"/>
    <s v="202501"/>
    <s v="16.1"/>
    <s v="39.9"/>
    <s v=""/>
    <s v="##"/>
    <n v="4"/>
    <n v="0"/>
    <n v="0"/>
    <n v="64.400000000000006"/>
    <n v="64.400000000000006"/>
    <n v="159.6"/>
  </r>
  <r>
    <m/>
    <s v="J20J225301BEH"/>
    <s v="CK Italy"/>
    <x v="0"/>
    <s v="2025"/>
    <s v="Winter/Spring"/>
    <s v="SP"/>
    <s v="Forward"/>
    <s v="0505735965"/>
    <s v="#"/>
    <s v="#"/>
    <s v="CKJW-SS25 "/>
    <s v="J20J225301BEH"/>
    <s v="MONOLOGO RIB TANK TO, BEH"/>
    <s v="S"/>
    <s v="8721107549996"/>
    <s v="6109100090"/>
    <s v="Sri Lanka"/>
    <s v="REGENERATIVE COTTON (94%), ELASTANE (6%)"/>
    <s v="Ck Black"/>
    <s v="Women"/>
    <s v="SPORTSWEAR"/>
    <s v="Other Tops"/>
    <s v="202501"/>
    <s v="16.1"/>
    <s v="39.9"/>
    <s v=""/>
    <s v="##"/>
    <n v="5"/>
    <n v="0"/>
    <n v="0"/>
    <n v="80.5"/>
    <n v="80.5"/>
    <n v="199.5"/>
  </r>
  <r>
    <m/>
    <s v="J20J225301BEH"/>
    <s v="CK Italy"/>
    <x v="0"/>
    <s v="2025"/>
    <s v="Winter/Spring"/>
    <s v="SP"/>
    <s v="Forward"/>
    <s v="0505735965"/>
    <s v="#"/>
    <s v="#"/>
    <s v="CKJW-SS25 "/>
    <s v="J20J225301BEH"/>
    <s v="MONOLOGO RIB TANK TO, BEH"/>
    <s v="XS"/>
    <s v="8721107549972"/>
    <s v="6109100090"/>
    <s v="Sri Lanka"/>
    <s v="REGENERATIVE COTTON (94%), ELASTANE (6%)"/>
    <s v="Ck Black"/>
    <s v="Women"/>
    <s v="SPORTSWEAR"/>
    <s v="Other Tops"/>
    <s v="202501"/>
    <s v="16.1"/>
    <s v="39.9"/>
    <s v=""/>
    <s v="##"/>
    <n v="3"/>
    <n v="0"/>
    <n v="0"/>
    <n v="48.3"/>
    <n v="48.3"/>
    <n v="119.7"/>
  </r>
  <r>
    <m/>
    <s v="J20J225301CDV"/>
    <s v="CK Italy"/>
    <x v="0"/>
    <s v="2025"/>
    <s v="Winter/Spring"/>
    <s v="SP"/>
    <s v="Forward"/>
    <s v="0505735965"/>
    <s v="#"/>
    <s v="#"/>
    <s v="CKJW-SS25 "/>
    <s v="J20J225301CDV"/>
    <s v="MONOLOGO RIB TANK TO, CDV"/>
    <s v="L"/>
    <s v="8721107554129"/>
    <s v="6109100090"/>
    <s v="Sri Lanka"/>
    <s v="REGENERATIVE COTTON (94%), ELASTANE (6%)"/>
    <s v="Cloud Blue"/>
    <s v="Women"/>
    <s v="SPORTSWEAR"/>
    <s v="Other Tops"/>
    <s v="202503"/>
    <s v="16.1"/>
    <s v="39.9"/>
    <s v=""/>
    <s v="##"/>
    <n v="6"/>
    <n v="0"/>
    <n v="0"/>
    <n v="96.6"/>
    <n v="96.6"/>
    <n v="239.4"/>
  </r>
  <r>
    <m/>
    <s v="J20J225301CDV"/>
    <s v="CK Italy"/>
    <x v="0"/>
    <s v="2025"/>
    <s v="Winter/Spring"/>
    <s v="SP"/>
    <s v="Forward"/>
    <s v="0505735965"/>
    <s v="#"/>
    <s v="#"/>
    <s v="CKJW-SS25 "/>
    <s v="J20J225301CDV"/>
    <s v="MONOLOGO RIB TANK TO, CDV"/>
    <s v="M"/>
    <s v="8721107553979"/>
    <s v="6109100090"/>
    <s v="Sri Lanka"/>
    <s v="REGENERATIVE COTTON (94%), ELASTANE (6%)"/>
    <s v="Cloud Blue"/>
    <s v="Women"/>
    <s v="SPORTSWEAR"/>
    <s v="Other Tops"/>
    <s v="202503"/>
    <s v="16.1"/>
    <s v="39.9"/>
    <s v=""/>
    <s v="##"/>
    <n v="10"/>
    <n v="0"/>
    <n v="0"/>
    <n v="161"/>
    <n v="161"/>
    <n v="399"/>
  </r>
  <r>
    <m/>
    <s v="J20J225301CDV"/>
    <s v="CK Italy"/>
    <x v="0"/>
    <s v="2025"/>
    <s v="Winter/Spring"/>
    <s v="SP"/>
    <s v="Forward"/>
    <s v="0505735965"/>
    <s v="#"/>
    <s v="#"/>
    <s v="CKJW-SS25 "/>
    <s v="J20J225301CDV"/>
    <s v="MONOLOGO RIB TANK TO, CDV"/>
    <s v="S"/>
    <s v="8721107553931"/>
    <s v="6109100090"/>
    <s v="Sri Lanka"/>
    <s v="REGENERATIVE COTTON (94%), ELASTANE (6%)"/>
    <s v="Cloud Blue"/>
    <s v="Women"/>
    <s v="SPORTSWEAR"/>
    <s v="Other Tops"/>
    <s v="202503"/>
    <s v="16.1"/>
    <s v="39.9"/>
    <s v=""/>
    <s v="##"/>
    <n v="10"/>
    <n v="0"/>
    <n v="0"/>
    <n v="161"/>
    <n v="161"/>
    <n v="399"/>
  </r>
  <r>
    <m/>
    <s v="J20J225301CDV"/>
    <s v="CK Italy"/>
    <x v="0"/>
    <s v="2025"/>
    <s v="Winter/Spring"/>
    <s v="SP"/>
    <s v="Forward"/>
    <s v="0505735965"/>
    <s v="#"/>
    <s v="#"/>
    <s v="CKJW-SS25 "/>
    <s v="J20J225301CDV"/>
    <s v="MONOLOGO RIB TANK TO, CDV"/>
    <s v="XS"/>
    <s v="8721107553894"/>
    <s v="6109100090"/>
    <s v="Sri Lanka"/>
    <s v="REGENERATIVE COTTON (94%), ELASTANE (6%)"/>
    <s v="Cloud Blue"/>
    <s v="Women"/>
    <s v="SPORTSWEAR"/>
    <s v="Other Tops"/>
    <s v="202503"/>
    <s v="16.1"/>
    <s v="39.9"/>
    <s v=""/>
    <s v="##"/>
    <n v="8"/>
    <n v="0"/>
    <n v="0"/>
    <n v="128.80000000000001"/>
    <n v="128.80000000000001"/>
    <n v="319.2"/>
  </r>
  <r>
    <m/>
    <s v="J20J225301YAA"/>
    <s v="CK Italy"/>
    <x v="0"/>
    <s v="2025"/>
    <s v="Winter/Spring"/>
    <s v="SP"/>
    <s v="Forward"/>
    <s v="0505735965"/>
    <s v="#"/>
    <s v="#"/>
    <s v="CKJW-SS25 "/>
    <s v="J20J225301YAA"/>
    <s v="MONOLOGO RIB TANK TO, YAA"/>
    <s v="L"/>
    <s v="8721107549002"/>
    <s v="6109100090"/>
    <s v="Sri Lanka"/>
    <s v="REGENERATIVE COTTON (94%), ELASTANE (6%)"/>
    <s v="Brilliant White"/>
    <s v="Women"/>
    <s v="SPORTSWEAR"/>
    <s v="Other Tops"/>
    <s v="202501"/>
    <s v="16.1"/>
    <s v="39.9"/>
    <s v=""/>
    <s v="##"/>
    <n v="3"/>
    <n v="0"/>
    <n v="0"/>
    <n v="48.3"/>
    <n v="48.3"/>
    <n v="119.7"/>
  </r>
  <r>
    <m/>
    <s v="J20J225301YAA"/>
    <s v="CK Italy"/>
    <x v="0"/>
    <s v="2025"/>
    <s v="Winter/Spring"/>
    <s v="SP"/>
    <s v="Forward"/>
    <s v="0505735965"/>
    <s v="#"/>
    <s v="#"/>
    <s v="CKJW-SS25 "/>
    <s v="J20J225301YAA"/>
    <s v="MONOLOGO RIB TANK TO, YAA"/>
    <s v="M"/>
    <s v="8721107548784"/>
    <s v="6109100090"/>
    <s v="Sri Lanka"/>
    <s v="REGENERATIVE COTTON (94%), ELASTANE (6%)"/>
    <s v="Brilliant White"/>
    <s v="Women"/>
    <s v="SPORTSWEAR"/>
    <s v="Other Tops"/>
    <s v="202501"/>
    <s v="16.1"/>
    <s v="39.9"/>
    <s v=""/>
    <s v="##"/>
    <n v="4"/>
    <n v="0"/>
    <n v="0"/>
    <n v="64.400000000000006"/>
    <n v="64.400000000000006"/>
    <n v="159.6"/>
  </r>
  <r>
    <m/>
    <s v="J20J225301YAA"/>
    <s v="CK Italy"/>
    <x v="0"/>
    <s v="2025"/>
    <s v="Winter/Spring"/>
    <s v="SP"/>
    <s v="Forward"/>
    <s v="0505735965"/>
    <s v="#"/>
    <s v="#"/>
    <s v="CKJW-SS25 "/>
    <s v="J20J225301YAA"/>
    <s v="MONOLOGO RIB TANK TO, YAA"/>
    <s v="S"/>
    <s v="8721107548753"/>
    <s v="6109100090"/>
    <s v="Sri Lanka"/>
    <s v="REGENERATIVE COTTON (94%), ELASTANE (6%)"/>
    <s v="Brilliant White"/>
    <s v="Women"/>
    <s v="SPORTSWEAR"/>
    <s v="Other Tops"/>
    <s v="202501"/>
    <s v="16.1"/>
    <s v="39.9"/>
    <s v=""/>
    <s v="##"/>
    <n v="5"/>
    <n v="0"/>
    <n v="0"/>
    <n v="80.5"/>
    <n v="80.5"/>
    <n v="199.5"/>
  </r>
  <r>
    <m/>
    <s v="J20J225301YAA"/>
    <s v="CK Italy"/>
    <x v="0"/>
    <s v="2025"/>
    <s v="Winter/Spring"/>
    <s v="SP"/>
    <s v="Forward"/>
    <s v="0505735965"/>
    <s v="#"/>
    <s v="#"/>
    <s v="CKJW-SS25 "/>
    <s v="J20J225301YAA"/>
    <s v="MONOLOGO RIB TANK TO, YAA"/>
    <s v="XS"/>
    <s v="8721107548722"/>
    <s v="6109100090"/>
    <s v="Sri Lanka"/>
    <s v="REGENERATIVE COTTON (94%), ELASTANE (6%)"/>
    <s v="Brilliant White"/>
    <s v="Women"/>
    <s v="SPORTSWEAR"/>
    <s v="Other Tops"/>
    <s v="202501"/>
    <s v="16.1"/>
    <s v="39.9"/>
    <s v=""/>
    <s v="##"/>
    <n v="3"/>
    <n v="0"/>
    <n v="0"/>
    <n v="48.3"/>
    <n v="48.3"/>
    <n v="119.7"/>
  </r>
  <r>
    <m/>
    <s v="J20J225321ADA"/>
    <s v="CK Italy"/>
    <x v="0"/>
    <s v="2025"/>
    <s v="Winter/Spring"/>
    <s v="SP"/>
    <s v="Forward"/>
    <s v="0505735965"/>
    <s v="#"/>
    <s v="#"/>
    <s v="CKJW-SS25 "/>
    <s v="J20J225321ADA"/>
    <s v="MILANO VEST, ADA"/>
    <s v="L"/>
    <s v="8721107572383"/>
    <s v="6110309900"/>
    <s v="China"/>
    <s v="SUSTAINABLE VISCOSE (66%), POLYAMIDE (30%), ELASTANE (4%)"/>
    <s v="Chalk"/>
    <s v="Women"/>
    <s v="SPORTSWEAR"/>
    <s v="Other Tops"/>
    <s v="202502"/>
    <s v="28.1"/>
    <s v="69.9"/>
    <s v=""/>
    <s v="##"/>
    <n v="2"/>
    <n v="0"/>
    <n v="0"/>
    <n v="56.2"/>
    <n v="56.2"/>
    <n v="139.80000000000001"/>
  </r>
  <r>
    <m/>
    <s v="J20J225321ADA"/>
    <s v="CK Italy"/>
    <x v="0"/>
    <s v="2025"/>
    <s v="Winter/Spring"/>
    <s v="SP"/>
    <s v="Forward"/>
    <s v="0505735965"/>
    <s v="#"/>
    <s v="#"/>
    <s v="CKJW-SS25 "/>
    <s v="J20J225321ADA"/>
    <s v="MILANO VEST, ADA"/>
    <s v="M"/>
    <s v="8721107572345"/>
    <s v="6110309900"/>
    <s v="China"/>
    <s v="SUSTAINABLE VISCOSE (66%), POLYAMIDE (30%), ELASTANE (4%)"/>
    <s v="Chalk"/>
    <s v="Women"/>
    <s v="SPORTSWEAR"/>
    <s v="Other Tops"/>
    <s v="202502"/>
    <s v="28.1"/>
    <s v="69.9"/>
    <s v=""/>
    <s v="##"/>
    <n v="3"/>
    <n v="0"/>
    <n v="0"/>
    <n v="84.3"/>
    <n v="84.3"/>
    <n v="209.7"/>
  </r>
  <r>
    <m/>
    <s v="J20J225321ADA"/>
    <s v="CK Italy"/>
    <x v="0"/>
    <s v="2025"/>
    <s v="Winter/Spring"/>
    <s v="SP"/>
    <s v="Forward"/>
    <s v="0505735965"/>
    <s v="#"/>
    <s v="#"/>
    <s v="CKJW-SS25 "/>
    <s v="J20J225321ADA"/>
    <s v="MILANO VEST, ADA"/>
    <s v="S"/>
    <s v="8721107572307"/>
    <s v="6110309900"/>
    <s v="China"/>
    <s v="SUSTAINABLE VISCOSE (66%), POLYAMIDE (30%), ELASTANE (4%)"/>
    <s v="Chalk"/>
    <s v="Women"/>
    <s v="SPORTSWEAR"/>
    <s v="Other Tops"/>
    <s v="202502"/>
    <s v="28.1"/>
    <s v="69.9"/>
    <s v=""/>
    <s v="##"/>
    <n v="3"/>
    <n v="0"/>
    <n v="0"/>
    <n v="84.3"/>
    <n v="84.3"/>
    <n v="209.7"/>
  </r>
  <r>
    <m/>
    <s v="J20J225334ADA"/>
    <s v="CK Italy"/>
    <x v="0"/>
    <s v="2025"/>
    <s v="Winter/Spring"/>
    <s v="SP"/>
    <s v="Forward"/>
    <s v="0505735965"/>
    <s v="#"/>
    <s v="#"/>
    <s v="CKJW-SS25 "/>
    <s v="J20J225334ADA"/>
    <s v="WIDE LEG MILANO PANT, ADA"/>
    <s v="L"/>
    <s v="8721107553153"/>
    <s v="6104690010"/>
    <s v="China"/>
    <s v="SUSTAINABLE VISCOSE (66%), POLYAMIDE (30%), ELASTANE (4%)"/>
    <s v="Chalk"/>
    <s v="Women"/>
    <s v="SPORTSWEAR"/>
    <s v="Casual Pants"/>
    <s v="202502"/>
    <s v="48.25"/>
    <s v="119.9"/>
    <s v=""/>
    <s v="##"/>
    <n v="2"/>
    <n v="0"/>
    <n v="0"/>
    <n v="96.5"/>
    <n v="96.5"/>
    <n v="239.8"/>
  </r>
  <r>
    <m/>
    <s v="J20J225334ADA"/>
    <s v="CK Italy"/>
    <x v="0"/>
    <s v="2025"/>
    <s v="Winter/Spring"/>
    <s v="SP"/>
    <s v="Forward"/>
    <s v="0505735965"/>
    <s v="#"/>
    <s v="#"/>
    <s v="CKJW-SS25 "/>
    <s v="J20J225334ADA"/>
    <s v="WIDE LEG MILANO PANT, ADA"/>
    <s v="M"/>
    <s v="8721107553139"/>
    <s v="6104690010"/>
    <s v="China"/>
    <s v="SUSTAINABLE VISCOSE (66%), POLYAMIDE (30%), ELASTANE (4%)"/>
    <s v="Chalk"/>
    <s v="Women"/>
    <s v="SPORTSWEAR"/>
    <s v="Casual Pants"/>
    <s v="202502"/>
    <s v="48.25"/>
    <s v="119.9"/>
    <s v=""/>
    <s v="##"/>
    <n v="3"/>
    <n v="0"/>
    <n v="0"/>
    <n v="144.75"/>
    <n v="144.75"/>
    <n v="359.7"/>
  </r>
  <r>
    <m/>
    <s v="J20J225334ADA"/>
    <s v="CK Italy"/>
    <x v="0"/>
    <s v="2025"/>
    <s v="Winter/Spring"/>
    <s v="SP"/>
    <s v="Forward"/>
    <s v="0505735965"/>
    <s v="#"/>
    <s v="#"/>
    <s v="CKJW-SS25 "/>
    <s v="J20J225334ADA"/>
    <s v="WIDE LEG MILANO PANT, ADA"/>
    <s v="S"/>
    <s v="8721107553115"/>
    <s v="6104690010"/>
    <s v="China"/>
    <s v="SUSTAINABLE VISCOSE (66%), POLYAMIDE (30%), ELASTANE (4%)"/>
    <s v="Chalk"/>
    <s v="Women"/>
    <s v="SPORTSWEAR"/>
    <s v="Casual Pants"/>
    <s v="202502"/>
    <s v="48.25"/>
    <s v="119.9"/>
    <s v=""/>
    <s v="##"/>
    <n v="4"/>
    <n v="0"/>
    <n v="0"/>
    <n v="193"/>
    <n v="193"/>
    <n v="479.6"/>
  </r>
  <r>
    <m/>
    <s v="J20J225334ADA"/>
    <s v="CK Italy"/>
    <x v="0"/>
    <s v="2025"/>
    <s v="Winter/Spring"/>
    <s v="SP"/>
    <s v="Forward"/>
    <s v="0505735965"/>
    <s v="#"/>
    <s v="#"/>
    <s v="CKJW-SS25 "/>
    <s v="J20J225334ADA"/>
    <s v="WIDE LEG MILANO PANT, ADA"/>
    <s v="XS"/>
    <s v="8721107553092"/>
    <s v="6104690010"/>
    <s v="China"/>
    <s v="SUSTAINABLE VISCOSE (66%), POLYAMIDE (30%), ELASTANE (4%)"/>
    <s v="Chalk"/>
    <s v="Women"/>
    <s v="SPORTSWEAR"/>
    <s v="Casual Pants"/>
    <s v="202502"/>
    <s v="48.25"/>
    <s v="119.9"/>
    <s v=""/>
    <s v="##"/>
    <n v="3"/>
    <n v="0"/>
    <n v="0"/>
    <n v="144.75"/>
    <n v="144.75"/>
    <n v="359.7"/>
  </r>
  <r>
    <m/>
    <s v="J20J225337GYM"/>
    <s v="CK Italy"/>
    <x v="0"/>
    <s v="2025"/>
    <s v="Winter/Spring"/>
    <s v="SP"/>
    <s v="Forward"/>
    <s v="0505735965"/>
    <s v="#"/>
    <s v="#"/>
    <s v="CKJW-SS25 "/>
    <s v="J20J225337GYM"/>
    <s v="SOFT TOUCH WIDE LEG, GYM"/>
    <s v="L"/>
    <s v="8721107554914"/>
    <s v="6104690010"/>
    <s v="Türkiye"/>
    <s v="SUSTAINABLE LYOCELL (100%)"/>
    <s v="Nuthatch"/>
    <s v="Women"/>
    <s v="SPORTSWEAR"/>
    <s v="Casual Pants"/>
    <s v="202502"/>
    <s v="44.25"/>
    <s v="109.9"/>
    <s v=""/>
    <s v="##"/>
    <n v="2"/>
    <n v="0"/>
    <n v="0"/>
    <n v="88.5"/>
    <n v="88.5"/>
    <n v="219.8"/>
  </r>
  <r>
    <m/>
    <s v="J20J225337GYM"/>
    <s v="CK Italy"/>
    <x v="0"/>
    <s v="2025"/>
    <s v="Winter/Spring"/>
    <s v="SP"/>
    <s v="Forward"/>
    <s v="0505735965"/>
    <s v="#"/>
    <s v="#"/>
    <s v="CKJW-SS25 "/>
    <s v="J20J225337GYM"/>
    <s v="SOFT TOUCH WIDE LEG, GYM"/>
    <s v="M"/>
    <s v="8721107554792"/>
    <s v="6104690010"/>
    <s v="Türkiye"/>
    <s v="SUSTAINABLE LYOCELL (100%)"/>
    <s v="Nuthatch"/>
    <s v="Women"/>
    <s v="SPORTSWEAR"/>
    <s v="Casual Pants"/>
    <s v="202502"/>
    <s v="44.25"/>
    <s v="109.9"/>
    <s v=""/>
    <s v="##"/>
    <n v="3"/>
    <n v="0"/>
    <n v="0"/>
    <n v="132.75"/>
    <n v="132.75"/>
    <n v="329.7"/>
  </r>
  <r>
    <m/>
    <s v="J20J225337GYM"/>
    <s v="CK Italy"/>
    <x v="0"/>
    <s v="2025"/>
    <s v="Winter/Spring"/>
    <s v="SP"/>
    <s v="Forward"/>
    <s v="0505735965"/>
    <s v="#"/>
    <s v="#"/>
    <s v="CKJW-SS25 "/>
    <s v="J20J225337GYM"/>
    <s v="SOFT TOUCH WIDE LEG, GYM"/>
    <s v="S"/>
    <s v="8721107554778"/>
    <s v="6104690010"/>
    <s v="Türkiye"/>
    <s v="SUSTAINABLE LYOCELL (100%)"/>
    <s v="Nuthatch"/>
    <s v="Women"/>
    <s v="SPORTSWEAR"/>
    <s v="Casual Pants"/>
    <s v="202502"/>
    <s v="44.25"/>
    <s v="109.9"/>
    <s v=""/>
    <s v="##"/>
    <n v="4"/>
    <n v="0"/>
    <n v="0"/>
    <n v="177"/>
    <n v="177"/>
    <n v="439.6"/>
  </r>
  <r>
    <m/>
    <s v="J20J225337GYM"/>
    <s v="CK Italy"/>
    <x v="0"/>
    <s v="2025"/>
    <s v="Winter/Spring"/>
    <s v="SP"/>
    <s v="Forward"/>
    <s v="0505735965"/>
    <s v="#"/>
    <s v="#"/>
    <s v="CKJW-SS25 "/>
    <s v="J20J225337GYM"/>
    <s v="SOFT TOUCH WIDE LEG, GYM"/>
    <s v="XS"/>
    <s v="8721107554754"/>
    <s v="6104690010"/>
    <s v="Türkiye"/>
    <s v="SUSTAINABLE LYOCELL (100%)"/>
    <s v="Nuthatch"/>
    <s v="Women"/>
    <s v="SPORTSWEAR"/>
    <s v="Casual Pants"/>
    <s v="202502"/>
    <s v="44.25"/>
    <s v="109.9"/>
    <s v=""/>
    <s v="##"/>
    <n v="3"/>
    <n v="0"/>
    <n v="0"/>
    <n v="132.75"/>
    <n v="132.75"/>
    <n v="329.7"/>
  </r>
  <r>
    <m/>
    <s v="J20J225347BEH"/>
    <s v="CK Italy"/>
    <x v="0"/>
    <s v="2025"/>
    <s v="Winter/Spring"/>
    <s v="SP"/>
    <s v="Forward"/>
    <s v="0505735965"/>
    <s v="#"/>
    <s v="#"/>
    <s v="CKJW-SS25 "/>
    <s v="J20J225347BEH"/>
    <s v="SOFT LINEN TOP, BEH"/>
    <s v="L"/>
    <s v="8721107555638"/>
    <s v="6206300090"/>
    <s v="India"/>
    <s v="BETTER COTTON INITIATIVE (61%), LINEN (39%)"/>
    <s v="Ck Black"/>
    <s v="Women"/>
    <s v="SPORTSWEAR"/>
    <s v="Casual Shirts"/>
    <s v="202502"/>
    <s v="28.1"/>
    <s v="69.9"/>
    <s v=""/>
    <s v="##"/>
    <n v="2"/>
    <n v="0"/>
    <n v="0"/>
    <n v="56.2"/>
    <n v="56.2"/>
    <n v="139.80000000000001"/>
  </r>
  <r>
    <m/>
    <s v="J20J225347BEH"/>
    <s v="CK Italy"/>
    <x v="0"/>
    <s v="2025"/>
    <s v="Winter/Spring"/>
    <s v="SP"/>
    <s v="Forward"/>
    <s v="0505735965"/>
    <s v="#"/>
    <s v="#"/>
    <s v="CKJW-SS25 "/>
    <s v="J20J225347BEH"/>
    <s v="SOFT LINEN TOP, BEH"/>
    <s v="M"/>
    <s v="8721107555591"/>
    <s v="6206300090"/>
    <s v="India"/>
    <s v="BETTER COTTON INITIATIVE (61%), LINEN (39%)"/>
    <s v="Ck Black"/>
    <s v="Women"/>
    <s v="SPORTSWEAR"/>
    <s v="Casual Shirts"/>
    <s v="202502"/>
    <s v="28.1"/>
    <s v="69.9"/>
    <s v=""/>
    <s v="##"/>
    <n v="3"/>
    <n v="0"/>
    <n v="0"/>
    <n v="84.3"/>
    <n v="84.3"/>
    <n v="209.7"/>
  </r>
  <r>
    <m/>
    <s v="J20J225347BEH"/>
    <s v="CK Italy"/>
    <x v="0"/>
    <s v="2025"/>
    <s v="Winter/Spring"/>
    <s v="SP"/>
    <s v="Forward"/>
    <s v="0505735965"/>
    <s v="#"/>
    <s v="#"/>
    <s v="CKJW-SS25 "/>
    <s v="J20J225347BEH"/>
    <s v="SOFT LINEN TOP, BEH"/>
    <s v="S"/>
    <s v="8721107555539"/>
    <s v="6206300090"/>
    <s v="India"/>
    <s v="BETTER COTTON INITIATIVE (61%), LINEN (39%)"/>
    <s v="Ck Black"/>
    <s v="Women"/>
    <s v="SPORTSWEAR"/>
    <s v="Casual Shirts"/>
    <s v="202502"/>
    <s v="28.1"/>
    <s v="69.9"/>
    <s v=""/>
    <s v="##"/>
    <n v="3"/>
    <n v="0"/>
    <n v="0"/>
    <n v="84.3"/>
    <n v="84.3"/>
    <n v="209.7"/>
  </r>
  <r>
    <m/>
    <s v="J20J225347BEH"/>
    <s v="CK Italy"/>
    <x v="0"/>
    <s v="2025"/>
    <s v="Winter/Spring"/>
    <s v="SP"/>
    <s v="Forward"/>
    <s v="0505735965"/>
    <s v="#"/>
    <s v="#"/>
    <s v="CKJW-SS25 "/>
    <s v="J20J225347BEH"/>
    <s v="SOFT LINEN TOP, BEH"/>
    <s v="XS"/>
    <s v="8721107555461"/>
    <s v="6206300090"/>
    <s v="India"/>
    <s v="BETTER COTTON INITIATIVE (61%), LINEN (39%)"/>
    <s v="Ck Black"/>
    <s v="Women"/>
    <s v="SPORTSWEAR"/>
    <s v="Casual Shirts"/>
    <s v="202502"/>
    <s v="28.1"/>
    <s v="69.9"/>
    <s v=""/>
    <s v="##"/>
    <n v="3"/>
    <n v="0"/>
    <n v="0"/>
    <n v="84.3"/>
    <n v="84.3"/>
    <n v="209.7"/>
  </r>
  <r>
    <m/>
    <s v="J20J225363AEA"/>
    <s v="CK Italy"/>
    <x v="0"/>
    <s v="2025"/>
    <s v="Winter/Spring"/>
    <s v="SP"/>
    <s v="Forward"/>
    <s v="0505735965"/>
    <s v="#"/>
    <s v="#"/>
    <s v="CKJW-SS25 "/>
    <s v="J20J225363AEA"/>
    <s v="CK APPLIQUE CREWNECK, AEA"/>
    <s v="L"/>
    <s v="8721107556185"/>
    <s v="6110209900"/>
    <s v="India"/>
    <s v="REGENERATIVE COTTON (100%)"/>
    <s v="Brazilian Sand"/>
    <s v="Women"/>
    <s v="SPORTSWEAR"/>
    <s v="Sweatshirts"/>
    <s v="202502"/>
    <s v="44.25"/>
    <s v="109.9"/>
    <s v=""/>
    <s v="##"/>
    <n v="2"/>
    <n v="0"/>
    <n v="0"/>
    <n v="88.5"/>
    <n v="88.5"/>
    <n v="219.8"/>
  </r>
  <r>
    <m/>
    <s v="J20J225363AEA"/>
    <s v="CK Italy"/>
    <x v="0"/>
    <s v="2025"/>
    <s v="Winter/Spring"/>
    <s v="SP"/>
    <s v="Forward"/>
    <s v="0505735965"/>
    <s v="#"/>
    <s v="#"/>
    <s v="CKJW-SS25 "/>
    <s v="J20J225363AEA"/>
    <s v="CK APPLIQUE CREWNECK, AEA"/>
    <s v="M"/>
    <s v="8721107556147"/>
    <s v="6110209900"/>
    <s v="India"/>
    <s v="REGENERATIVE COTTON (100%)"/>
    <s v="Brazilian Sand"/>
    <s v="Women"/>
    <s v="SPORTSWEAR"/>
    <s v="Sweatshirts"/>
    <s v="202502"/>
    <s v="44.25"/>
    <s v="109.9"/>
    <s v=""/>
    <s v="##"/>
    <n v="3"/>
    <n v="0"/>
    <n v="0"/>
    <n v="132.75"/>
    <n v="132.75"/>
    <n v="329.7"/>
  </r>
  <r>
    <m/>
    <s v="J20J225363AEA"/>
    <s v="CK Italy"/>
    <x v="0"/>
    <s v="2025"/>
    <s v="Winter/Spring"/>
    <s v="SP"/>
    <s v="Forward"/>
    <s v="0505735965"/>
    <s v="#"/>
    <s v="#"/>
    <s v="CKJW-SS25 "/>
    <s v="J20J225363AEA"/>
    <s v="CK APPLIQUE CREWNECK, AEA"/>
    <s v="S"/>
    <s v="8721107556116"/>
    <s v="6110209900"/>
    <s v="India"/>
    <s v="REGENERATIVE COTTON (100%)"/>
    <s v="Brazilian Sand"/>
    <s v="Women"/>
    <s v="SPORTSWEAR"/>
    <s v="Sweatshirts"/>
    <s v="202502"/>
    <s v="44.25"/>
    <s v="109.9"/>
    <s v=""/>
    <s v="##"/>
    <n v="3"/>
    <n v="0"/>
    <n v="0"/>
    <n v="132.75"/>
    <n v="132.75"/>
    <n v="329.7"/>
  </r>
  <r>
    <m/>
    <s v="J20J225363AEA"/>
    <s v="CK Italy"/>
    <x v="0"/>
    <s v="2025"/>
    <s v="Winter/Spring"/>
    <s v="SP"/>
    <s v="Forward"/>
    <s v="0505735965"/>
    <s v="#"/>
    <s v="#"/>
    <s v="CKJW-SS25 "/>
    <s v="J20J225363AEA"/>
    <s v="CK APPLIQUE CREWNECK, AEA"/>
    <s v="XS"/>
    <s v="8721107556079"/>
    <s v="6110209900"/>
    <s v="India"/>
    <s v="REGENERATIVE COTTON (100%)"/>
    <s v="Brazilian Sand"/>
    <s v="Women"/>
    <s v="SPORTSWEAR"/>
    <s v="Sweatshirts"/>
    <s v="202502"/>
    <s v="44.25"/>
    <s v="109.9"/>
    <s v=""/>
    <s v="##"/>
    <n v="2"/>
    <n v="0"/>
    <n v="0"/>
    <n v="88.5"/>
    <n v="88.5"/>
    <n v="219.8"/>
  </r>
  <r>
    <m/>
    <s v="J20J2255041AA"/>
    <s v="CK Italy"/>
    <x v="0"/>
    <s v="2025"/>
    <s v="Winter/Spring"/>
    <s v="SP"/>
    <s v="Forward"/>
    <s v="0505735965"/>
    <s v="#"/>
    <s v="#"/>
    <s v="CKJW-SS25 "/>
    <s v="J20J2255041AA"/>
    <s v="90'S LOOSE, 1AA"/>
    <s v="NI24"/>
    <s v="8721107577920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3"/>
    <n v="0"/>
    <n v="0"/>
    <n v="144.75"/>
    <n v="144.75"/>
    <n v="359.7"/>
  </r>
  <r>
    <m/>
    <s v="J20J2255041AA"/>
    <s v="CK Italy"/>
    <x v="0"/>
    <s v="2025"/>
    <s v="Winter/Spring"/>
    <s v="SP"/>
    <s v="Forward"/>
    <s v="0505735965"/>
    <s v="#"/>
    <s v="#"/>
    <s v="CKJW-SS25 "/>
    <s v="J20J2255041AA"/>
    <s v="90'S LOOSE, 1AA"/>
    <s v="NI25"/>
    <s v="8721107577951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5"/>
    <n v="0"/>
    <n v="0"/>
    <n v="241.25"/>
    <n v="241.25"/>
    <n v="599.5"/>
  </r>
  <r>
    <m/>
    <s v="J20J2255041AA"/>
    <s v="CK Italy"/>
    <x v="0"/>
    <s v="2025"/>
    <s v="Winter/Spring"/>
    <s v="SP"/>
    <s v="Forward"/>
    <s v="0505735965"/>
    <s v="#"/>
    <s v="#"/>
    <s v="CKJW-SS25 "/>
    <s v="J20J2255041AA"/>
    <s v="90'S LOOSE, 1AA"/>
    <s v="NI26"/>
    <s v="8721107577975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5"/>
    <n v="0"/>
    <n v="0"/>
    <n v="241.25"/>
    <n v="241.25"/>
    <n v="599.5"/>
  </r>
  <r>
    <m/>
    <s v="J20J2255041AA"/>
    <s v="CK Italy"/>
    <x v="0"/>
    <s v="2025"/>
    <s v="Winter/Spring"/>
    <s v="SP"/>
    <s v="Forward"/>
    <s v="0505735965"/>
    <s v="#"/>
    <s v="#"/>
    <s v="CKJW-SS25 "/>
    <s v="J20J2255041AA"/>
    <s v="90'S LOOSE, 1AA"/>
    <s v="NI27"/>
    <s v="8721107577982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5"/>
    <n v="0"/>
    <n v="0"/>
    <n v="241.25"/>
    <n v="241.25"/>
    <n v="599.5"/>
  </r>
  <r>
    <m/>
    <s v="J20J2255041AA"/>
    <s v="CK Italy"/>
    <x v="0"/>
    <s v="2025"/>
    <s v="Winter/Spring"/>
    <s v="SP"/>
    <s v="Forward"/>
    <s v="0505735965"/>
    <s v="#"/>
    <s v="#"/>
    <s v="CKJW-SS25 "/>
    <s v="J20J2255041AA"/>
    <s v="90'S LOOSE, 1AA"/>
    <s v="NI28"/>
    <s v="8721107578309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4"/>
    <n v="0"/>
    <n v="0"/>
    <n v="193"/>
    <n v="193"/>
    <n v="479.6"/>
  </r>
  <r>
    <m/>
    <s v="J20J2255041AA"/>
    <s v="CK Italy"/>
    <x v="0"/>
    <s v="2025"/>
    <s v="Winter/Spring"/>
    <s v="SP"/>
    <s v="Forward"/>
    <s v="0505735965"/>
    <s v="#"/>
    <s v="#"/>
    <s v="CKJW-SS25 "/>
    <s v="J20J2255041AA"/>
    <s v="90'S LOOSE, 1AA"/>
    <s v="NI29"/>
    <s v="8721107578323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2"/>
    <n v="0"/>
    <n v="0"/>
    <n v="96.5"/>
    <n v="96.5"/>
    <n v="239.8"/>
  </r>
  <r>
    <m/>
    <s v="J20J2255151AA"/>
    <s v="CK Italy"/>
    <x v="0"/>
    <s v="2025"/>
    <s v="Winter/Spring"/>
    <s v="SP"/>
    <s v="Forward"/>
    <s v="0505735965"/>
    <s v="#"/>
    <s v="#"/>
    <s v="CKJW-SS25 "/>
    <s v="J20J2255151AA"/>
    <s v="DENIM BRALETTE, 1AA"/>
    <s v="L"/>
    <s v="8721107557595"/>
    <s v="6206300090"/>
    <s v="Tunisia"/>
    <s v="BETTER COTTON INITIATIVE (74%), RECYCLED COTTON (20%), ELASTOMULTIESTER (4%), ELASTANE (2%)"/>
    <s v="Denim Light"/>
    <s v="Women"/>
    <s v="SPORTSWEAR"/>
    <s v="Other Tops"/>
    <s v="202501"/>
    <s v="28.1"/>
    <s v="69.9"/>
    <s v=""/>
    <s v="##"/>
    <n v="5"/>
    <n v="0"/>
    <n v="0"/>
    <n v="140.5"/>
    <n v="140.5"/>
    <n v="349.5"/>
  </r>
  <r>
    <m/>
    <s v="J20J2255151AA"/>
    <s v="CK Italy"/>
    <x v="0"/>
    <s v="2025"/>
    <s v="Winter/Spring"/>
    <s v="SP"/>
    <s v="Forward"/>
    <s v="0505735965"/>
    <s v="#"/>
    <s v="#"/>
    <s v="CKJW-SS25 "/>
    <s v="J20J2255151AA"/>
    <s v="DENIM BRALETTE, 1AA"/>
    <s v="M"/>
    <s v="8721107557533"/>
    <s v="6206300090"/>
    <s v="Tunisia"/>
    <s v="BETTER COTTON INITIATIVE (74%), RECYCLED COTTON (20%), ELASTOMULTIESTER (4%), ELASTANE (2%)"/>
    <s v="Denim Light"/>
    <s v="Women"/>
    <s v="SPORTSWEAR"/>
    <s v="Other Tops"/>
    <s v="202501"/>
    <s v="28.1"/>
    <s v="69.9"/>
    <s v=""/>
    <s v="##"/>
    <n v="7"/>
    <n v="0"/>
    <n v="0"/>
    <n v="196.7"/>
    <n v="196.7"/>
    <n v="489.3"/>
  </r>
  <r>
    <m/>
    <s v="J20J2255151AA"/>
    <s v="CK Italy"/>
    <x v="0"/>
    <s v="2025"/>
    <s v="Winter/Spring"/>
    <s v="SP"/>
    <s v="Forward"/>
    <s v="0505735965"/>
    <s v="#"/>
    <s v="#"/>
    <s v="CKJW-SS25 "/>
    <s v="J20J2255151AA"/>
    <s v="DENIM BRALETTE, 1AA"/>
    <s v="S"/>
    <s v="8721107557175"/>
    <s v="6206300090"/>
    <s v="Tunisia"/>
    <s v="BETTER COTTON INITIATIVE (74%), RECYCLED COTTON (20%), ELASTOMULTIESTER (4%), ELASTANE (2%)"/>
    <s v="Denim Light"/>
    <s v="Women"/>
    <s v="SPORTSWEAR"/>
    <s v="Other Tops"/>
    <s v="202501"/>
    <s v="28.1"/>
    <s v="69.9"/>
    <s v=""/>
    <s v="##"/>
    <n v="7"/>
    <n v="0"/>
    <n v="0"/>
    <n v="196.7"/>
    <n v="196.7"/>
    <n v="489.3"/>
  </r>
  <r>
    <m/>
    <s v="J20J2255151AA"/>
    <s v="CK Italy"/>
    <x v="0"/>
    <s v="2025"/>
    <s v="Winter/Spring"/>
    <s v="SP"/>
    <s v="Forward"/>
    <s v="0505735965"/>
    <s v="#"/>
    <s v="#"/>
    <s v="CKJW-SS25 "/>
    <s v="J20J2255151AA"/>
    <s v="DENIM BRALETTE, 1AA"/>
    <s v="XS"/>
    <s v="8721107557113"/>
    <s v="6206300090"/>
    <s v="Tunisia"/>
    <s v="BETTER COTTON INITIATIVE (74%), RECYCLED COTTON (20%), ELASTOMULTIESTER (4%), ELASTANE (2%)"/>
    <s v="Denim Light"/>
    <s v="Women"/>
    <s v="SPORTSWEAR"/>
    <s v="Other Tops"/>
    <s v="202501"/>
    <s v="28.1"/>
    <s v="69.9"/>
    <s v=""/>
    <s v="##"/>
    <n v="6"/>
    <n v="0"/>
    <n v="0"/>
    <n v="168.6"/>
    <n v="168.6"/>
    <n v="419.4"/>
  </r>
  <r>
    <m/>
    <s v="J20J225520AEA"/>
    <s v="CK Italy"/>
    <x v="0"/>
    <s v="2025"/>
    <s v="Winter/Spring"/>
    <s v="SP"/>
    <s v="Forward"/>
    <s v="0505735965"/>
    <s v="#"/>
    <s v="#"/>
    <s v="CKJW-SS25 "/>
    <s v="J20J225520AEA"/>
    <s v="VARSITY CALVIN KLEIN, AEA"/>
    <s v="L"/>
    <s v="8721107573793"/>
    <s v="6109100090"/>
    <s v="Sri Lanka"/>
    <s v="REGENERATIVE COTTON (94%), ELASTANE (6%)"/>
    <s v="Brazilian Sand"/>
    <s v="Women"/>
    <s v="SPORTSWEAR"/>
    <s v="Other Tops"/>
    <s v="202501"/>
    <s v="16.1"/>
    <s v="39.9"/>
    <s v=""/>
    <s v="##"/>
    <n v="4"/>
    <n v="0"/>
    <n v="0"/>
    <n v="64.400000000000006"/>
    <n v="64.400000000000006"/>
    <n v="159.6"/>
  </r>
  <r>
    <m/>
    <s v="J20J225520AEA"/>
    <s v="CK Italy"/>
    <x v="0"/>
    <s v="2025"/>
    <s v="Winter/Spring"/>
    <s v="SP"/>
    <s v="Forward"/>
    <s v="0505735965"/>
    <s v="#"/>
    <s v="#"/>
    <s v="CKJW-SS25 "/>
    <s v="J20J225520AEA"/>
    <s v="VARSITY CALVIN KLEIN, AEA"/>
    <s v="M"/>
    <s v="8721107573717"/>
    <s v="6109100090"/>
    <s v="Sri Lanka"/>
    <s v="REGENERATIVE COTTON (94%), ELASTANE (6%)"/>
    <s v="Brazilian Sand"/>
    <s v="Women"/>
    <s v="SPORTSWEAR"/>
    <s v="Other Tops"/>
    <s v="202501"/>
    <s v="16.1"/>
    <s v="39.9"/>
    <s v=""/>
    <s v="##"/>
    <n v="7"/>
    <n v="0"/>
    <n v="0"/>
    <n v="112.7"/>
    <n v="112.7"/>
    <n v="279.3"/>
  </r>
  <r>
    <m/>
    <s v="J20J225520AEA"/>
    <s v="CK Italy"/>
    <x v="0"/>
    <s v="2025"/>
    <s v="Winter/Spring"/>
    <s v="SP"/>
    <s v="Forward"/>
    <s v="0505735965"/>
    <s v="#"/>
    <s v="#"/>
    <s v="CKJW-SS25 "/>
    <s v="J20J225520AEA"/>
    <s v="VARSITY CALVIN KLEIN, AEA"/>
    <s v="S"/>
    <s v="8721107573625"/>
    <s v="6109100090"/>
    <s v="Sri Lanka"/>
    <s v="REGENERATIVE COTTON (94%), ELASTANE (6%)"/>
    <s v="Brazilian Sand"/>
    <s v="Women"/>
    <s v="SPORTSWEAR"/>
    <s v="Other Tops"/>
    <s v="202501"/>
    <s v="16.1"/>
    <s v="39.9"/>
    <s v=""/>
    <s v="##"/>
    <n v="7"/>
    <n v="0"/>
    <n v="0"/>
    <n v="112.7"/>
    <n v="112.7"/>
    <n v="279.3"/>
  </r>
  <r>
    <m/>
    <s v="J20J225520AEA"/>
    <s v="CK Italy"/>
    <x v="0"/>
    <s v="2025"/>
    <s v="Winter/Spring"/>
    <s v="SP"/>
    <s v="Forward"/>
    <s v="0505735965"/>
    <s v="#"/>
    <s v="#"/>
    <s v="CKJW-SS25 "/>
    <s v="J20J225520AEA"/>
    <s v="VARSITY CALVIN KLEIN, AEA"/>
    <s v="XS"/>
    <s v="8721107573434"/>
    <s v="6109100090"/>
    <s v="Sri Lanka"/>
    <s v="REGENERATIVE COTTON (94%), ELASTANE (6%)"/>
    <s v="Brazilian Sand"/>
    <s v="Women"/>
    <s v="SPORTSWEAR"/>
    <s v="Other Tops"/>
    <s v="202501"/>
    <s v="16.1"/>
    <s v="39.9"/>
    <s v=""/>
    <s v="##"/>
    <n v="6"/>
    <n v="0"/>
    <n v="0"/>
    <n v="96.6"/>
    <n v="96.6"/>
    <n v="239.4"/>
  </r>
  <r>
    <m/>
    <s v="J20J225520BEH"/>
    <s v="CK Italy"/>
    <x v="0"/>
    <s v="2025"/>
    <s v="Winter/Spring"/>
    <s v="SP"/>
    <s v="Forward"/>
    <s v="0505735965"/>
    <s v="#"/>
    <s v="#"/>
    <s v="CKJW-SS25 "/>
    <s v="J20J225520BEH"/>
    <s v="VARSITY CALVIN KLEIN, BEH"/>
    <s v="L"/>
    <s v="8721107561400"/>
    <s v="6109100090"/>
    <s v="Sri Lanka"/>
    <s v="REGENERATIVE COTTON (94%), ELASTANE (6%)"/>
    <s v="Ck Black"/>
    <s v="Women"/>
    <s v="SPORTSWEAR"/>
    <s v="Other Tops"/>
    <s v="202501"/>
    <s v="16.1"/>
    <s v="39.9"/>
    <s v=""/>
    <s v="##"/>
    <n v="5"/>
    <n v="0"/>
    <n v="0"/>
    <n v="80.5"/>
    <n v="80.5"/>
    <n v="199.5"/>
  </r>
  <r>
    <m/>
    <s v="J20J225520BEH"/>
    <s v="CK Italy"/>
    <x v="0"/>
    <s v="2025"/>
    <s v="Winter/Spring"/>
    <s v="SP"/>
    <s v="Forward"/>
    <s v="0505735965"/>
    <s v="#"/>
    <s v="#"/>
    <s v="CKJW-SS25 "/>
    <s v="J20J225520BEH"/>
    <s v="VARSITY CALVIN KLEIN, BEH"/>
    <s v="M"/>
    <s v="8721107561301"/>
    <s v="6109100090"/>
    <s v="Sri Lanka"/>
    <s v="REGENERATIVE COTTON (94%), ELASTANE (6%)"/>
    <s v="Ck Black"/>
    <s v="Women"/>
    <s v="SPORTSWEAR"/>
    <s v="Other Tops"/>
    <s v="202501"/>
    <s v="16.1"/>
    <s v="39.9"/>
    <s v=""/>
    <s v="##"/>
    <n v="8"/>
    <n v="0"/>
    <n v="0"/>
    <n v="128.80000000000001"/>
    <n v="128.80000000000001"/>
    <n v="319.2"/>
  </r>
  <r>
    <m/>
    <s v="J20J225520BEH"/>
    <s v="CK Italy"/>
    <x v="0"/>
    <s v="2025"/>
    <s v="Winter/Spring"/>
    <s v="SP"/>
    <s v="Forward"/>
    <s v="0505735965"/>
    <s v="#"/>
    <s v="#"/>
    <s v="CKJW-SS25 "/>
    <s v="J20J225520BEH"/>
    <s v="VARSITY CALVIN KLEIN, BEH"/>
    <s v="S"/>
    <s v="8721107561202"/>
    <s v="6109100090"/>
    <s v="Sri Lanka"/>
    <s v="REGENERATIVE COTTON (94%), ELASTANE (6%)"/>
    <s v="Ck Black"/>
    <s v="Women"/>
    <s v="SPORTSWEAR"/>
    <s v="Other Tops"/>
    <s v="202501"/>
    <s v="16.1"/>
    <s v="39.9"/>
    <s v=""/>
    <s v="##"/>
    <n v="9"/>
    <n v="0"/>
    <n v="0"/>
    <n v="144.9"/>
    <n v="144.9"/>
    <n v="359.1"/>
  </r>
  <r>
    <m/>
    <s v="J20J225520BEH"/>
    <s v="CK Italy"/>
    <x v="0"/>
    <s v="2025"/>
    <s v="Winter/Spring"/>
    <s v="SP"/>
    <s v="Forward"/>
    <s v="0505735965"/>
    <s v="#"/>
    <s v="#"/>
    <s v="CKJW-SS25 "/>
    <s v="J20J225520BEH"/>
    <s v="VARSITY CALVIN KLEIN, BEH"/>
    <s v="XS"/>
    <s v="8721107561110"/>
    <s v="6109100090"/>
    <s v="Sri Lanka"/>
    <s v="REGENERATIVE COTTON (94%), ELASTANE (6%)"/>
    <s v="Ck Black"/>
    <s v="Women"/>
    <s v="SPORTSWEAR"/>
    <s v="Other Tops"/>
    <s v="202501"/>
    <s v="16.1"/>
    <s v="39.9"/>
    <s v=""/>
    <s v="##"/>
    <n v="7"/>
    <n v="0"/>
    <n v="0"/>
    <n v="112.7"/>
    <n v="112.7"/>
    <n v="279.3"/>
  </r>
  <r>
    <m/>
    <s v="J20J225530YAA"/>
    <s v="CK Italy"/>
    <x v="0"/>
    <s v="2025"/>
    <s v="Winter/Spring"/>
    <s v="SP"/>
    <s v="Forward"/>
    <s v="0505735965"/>
    <s v="#"/>
    <s v="#"/>
    <s v="CKJW-SS25 "/>
    <s v="J20J225530YAA"/>
    <s v="FLOWER GRAPHIC RELAX, YAA"/>
    <s v="L"/>
    <s v="8721107584768"/>
    <s v="6109100090"/>
    <s v="Vietnam"/>
    <s v="REGENERATIVE COTTON (100%)"/>
    <s v="Brilliant White"/>
    <s v="Women"/>
    <s v="SPORTSWEAR"/>
    <s v="T-Shirts"/>
    <s v="202503"/>
    <s v="24.1"/>
    <s v="59.9"/>
    <s v=""/>
    <s v="##"/>
    <n v="6"/>
    <n v="0"/>
    <n v="0"/>
    <n v="144.6"/>
    <n v="144.6"/>
    <n v="359.4"/>
  </r>
  <r>
    <m/>
    <s v="J20J225530YAA"/>
    <s v="CK Italy"/>
    <x v="0"/>
    <s v="2025"/>
    <s v="Winter/Spring"/>
    <s v="SP"/>
    <s v="Forward"/>
    <s v="0505735965"/>
    <s v="#"/>
    <s v="#"/>
    <s v="CKJW-SS25 "/>
    <s v="J20J225530YAA"/>
    <s v="FLOWER GRAPHIC RELAX, YAA"/>
    <s v="M"/>
    <s v="8721107584737"/>
    <s v="6109100090"/>
    <s v="Vietnam"/>
    <s v="REGENERATIVE COTTON (100%)"/>
    <s v="Brilliant White"/>
    <s v="Women"/>
    <s v="SPORTSWEAR"/>
    <s v="T-Shirts"/>
    <s v="202503"/>
    <s v="24.1"/>
    <s v="59.9"/>
    <s v=""/>
    <s v="##"/>
    <n v="8"/>
    <n v="0"/>
    <n v="0"/>
    <n v="192.8"/>
    <n v="192.8"/>
    <n v="479.2"/>
  </r>
  <r>
    <m/>
    <s v="J20J225530YAA"/>
    <s v="CK Italy"/>
    <x v="0"/>
    <s v="2025"/>
    <s v="Winter/Spring"/>
    <s v="SP"/>
    <s v="Forward"/>
    <s v="0505735965"/>
    <s v="#"/>
    <s v="#"/>
    <s v="CKJW-SS25 "/>
    <s v="J20J225530YAA"/>
    <s v="FLOWER GRAPHIC RELAX, YAA"/>
    <s v="S"/>
    <s v="8721107584713"/>
    <s v="6109100090"/>
    <s v="Vietnam"/>
    <s v="REGENERATIVE COTTON (100%)"/>
    <s v="Brilliant White"/>
    <s v="Women"/>
    <s v="SPORTSWEAR"/>
    <s v="T-Shirts"/>
    <s v="202503"/>
    <s v="24.1"/>
    <s v="59.9"/>
    <s v=""/>
    <s v="##"/>
    <n v="9"/>
    <n v="0"/>
    <n v="0"/>
    <n v="216.9"/>
    <n v="216.9"/>
    <n v="539.1"/>
  </r>
  <r>
    <m/>
    <s v="J20J225530YAA"/>
    <s v="CK Italy"/>
    <x v="0"/>
    <s v="2025"/>
    <s v="Winter/Spring"/>
    <s v="SP"/>
    <s v="Forward"/>
    <s v="0505735965"/>
    <s v="#"/>
    <s v="#"/>
    <s v="CKJW-SS25 "/>
    <s v="J20J225530YAA"/>
    <s v="FLOWER GRAPHIC RELAX, YAA"/>
    <s v="XS"/>
    <s v="8721107584690"/>
    <s v="6109100090"/>
    <s v="Vietnam"/>
    <s v="REGENERATIVE COTTON (100%)"/>
    <s v="Brilliant White"/>
    <s v="Women"/>
    <s v="SPORTSWEAR"/>
    <s v="T-Shirts"/>
    <s v="202503"/>
    <s v="24.1"/>
    <s v="59.9"/>
    <s v=""/>
    <s v="##"/>
    <n v="6"/>
    <n v="0"/>
    <n v="0"/>
    <n v="144.6"/>
    <n v="144.6"/>
    <n v="359.4"/>
  </r>
  <r>
    <m/>
    <s v="J20J225540BEH"/>
    <s v="CK Italy"/>
    <x v="0"/>
    <s v="2025"/>
    <s v="Winter/Spring"/>
    <s v="SP"/>
    <s v="Forward"/>
    <s v="0505735965"/>
    <s v="#"/>
    <s v="#"/>
    <s v="CKJW-SS25 "/>
    <s v="J20J225540BEH"/>
    <s v="LOGO NECKLINE T-SHIR, BEH"/>
    <s v="L"/>
    <s v="8721107584843"/>
    <s v="6109100090"/>
    <s v="Vietnam"/>
    <s v="REGENERATIVE COTTON (100%)"/>
    <s v="Ck Black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J20J225540BEH"/>
    <s v="CK Italy"/>
    <x v="0"/>
    <s v="2025"/>
    <s v="Winter/Spring"/>
    <s v="SP"/>
    <s v="Forward"/>
    <s v="0505735965"/>
    <s v="#"/>
    <s v="#"/>
    <s v="CKJW-SS25 "/>
    <s v="J20J225540BEH"/>
    <s v="LOGO NECKLINE T-SHIR, BEH"/>
    <s v="M"/>
    <s v="8721107584829"/>
    <s v="6109100090"/>
    <s v="Vietnam"/>
    <s v="REGENERATIVE COTTON (100%)"/>
    <s v="Ck Black"/>
    <s v="Women"/>
    <s v="SPORTSWEAR"/>
    <s v="T-Shirts"/>
    <s v="202501"/>
    <s v="16.1"/>
    <s v="39.9"/>
    <s v=""/>
    <s v="##"/>
    <n v="5"/>
    <n v="0"/>
    <n v="0"/>
    <n v="80.5"/>
    <n v="80.5"/>
    <n v="199.5"/>
  </r>
  <r>
    <m/>
    <s v="J20J225540BEH"/>
    <s v="CK Italy"/>
    <x v="0"/>
    <s v="2025"/>
    <s v="Winter/Spring"/>
    <s v="SP"/>
    <s v="Forward"/>
    <s v="0505735965"/>
    <s v="#"/>
    <s v="#"/>
    <s v="CKJW-SS25 "/>
    <s v="J20J225540BEH"/>
    <s v="LOGO NECKLINE T-SHIR, BEH"/>
    <s v="S"/>
    <s v="8721107584805"/>
    <s v="6109100090"/>
    <s v="Vietnam"/>
    <s v="REGENERATIVE COTTON (100%)"/>
    <s v="Ck Black"/>
    <s v="Women"/>
    <s v="SPORTSWEAR"/>
    <s v="T-Shirts"/>
    <s v="202501"/>
    <s v="16.1"/>
    <s v="39.9"/>
    <s v=""/>
    <s v="##"/>
    <n v="6"/>
    <n v="0"/>
    <n v="0"/>
    <n v="96.6"/>
    <n v="96.6"/>
    <n v="239.4"/>
  </r>
  <r>
    <m/>
    <s v="J20J225540BEH"/>
    <s v="CK Italy"/>
    <x v="0"/>
    <s v="2025"/>
    <s v="Winter/Spring"/>
    <s v="SP"/>
    <s v="Forward"/>
    <s v="0505735965"/>
    <s v="#"/>
    <s v="#"/>
    <s v="CKJW-SS25 "/>
    <s v="J20J225540BEH"/>
    <s v="LOGO NECKLINE T-SHIR, BEH"/>
    <s v="XS"/>
    <s v="8721107584782"/>
    <s v="6109100090"/>
    <s v="Vietnam"/>
    <s v="REGENERATIVE COTTON (100%)"/>
    <s v="Ck Black"/>
    <s v="Women"/>
    <s v="SPORTSWEAR"/>
    <s v="T-Shirts"/>
    <s v="202501"/>
    <s v="16.1"/>
    <s v="39.9"/>
    <s v=""/>
    <s v="##"/>
    <n v="4"/>
    <n v="0"/>
    <n v="0"/>
    <n v="64.400000000000006"/>
    <n v="64.400000000000006"/>
    <n v="159.6"/>
  </r>
  <r>
    <m/>
    <s v="J20J225540PF0"/>
    <s v="CK Italy"/>
    <x v="0"/>
    <s v="2025"/>
    <s v="Winter/Spring"/>
    <s v="SP"/>
    <s v="Forward"/>
    <s v="0505735965"/>
    <s v="#"/>
    <s v="#"/>
    <s v="CKJW-SS25 "/>
    <s v="J20J225540PF0"/>
    <s v="LOGO NECKLINE T-SHIR, PF0"/>
    <s v="L"/>
    <s v="8721107585406"/>
    <s v="6109100090"/>
    <s v="Vietnam"/>
    <s v="REGENERATIVE COTTON (100%)"/>
    <s v="White Pepper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J20J225540PF0"/>
    <s v="CK Italy"/>
    <x v="0"/>
    <s v="2025"/>
    <s v="Winter/Spring"/>
    <s v="SP"/>
    <s v="Forward"/>
    <s v="0505735965"/>
    <s v="#"/>
    <s v="#"/>
    <s v="CKJW-SS25 "/>
    <s v="J20J225540PF0"/>
    <s v="LOGO NECKLINE T-SHIR, PF0"/>
    <s v="M"/>
    <s v="8721107585390"/>
    <s v="6109100090"/>
    <s v="Vietnam"/>
    <s v="REGENERATIVE COTTON (100%)"/>
    <s v="White Pepper"/>
    <s v="Women"/>
    <s v="SPORTSWEAR"/>
    <s v="T-Shirts"/>
    <s v="202501"/>
    <s v="16.1"/>
    <s v="39.9"/>
    <s v=""/>
    <s v="##"/>
    <n v="5"/>
    <n v="0"/>
    <n v="0"/>
    <n v="80.5"/>
    <n v="80.5"/>
    <n v="199.5"/>
  </r>
  <r>
    <m/>
    <s v="J20J225540PF0"/>
    <s v="CK Italy"/>
    <x v="0"/>
    <s v="2025"/>
    <s v="Winter/Spring"/>
    <s v="SP"/>
    <s v="Forward"/>
    <s v="0505735965"/>
    <s v="#"/>
    <s v="#"/>
    <s v="CKJW-SS25 "/>
    <s v="J20J225540PF0"/>
    <s v="LOGO NECKLINE T-SHIR, PF0"/>
    <s v="S"/>
    <s v="8721107585383"/>
    <s v="6109100090"/>
    <s v="Vietnam"/>
    <s v="REGENERATIVE COTTON (100%)"/>
    <s v="White Pepper"/>
    <s v="Women"/>
    <s v="SPORTSWEAR"/>
    <s v="T-Shirts"/>
    <s v="202501"/>
    <s v="16.1"/>
    <s v="39.9"/>
    <s v=""/>
    <s v="##"/>
    <n v="6"/>
    <n v="0"/>
    <n v="0"/>
    <n v="96.6"/>
    <n v="96.6"/>
    <n v="239.4"/>
  </r>
  <r>
    <m/>
    <s v="J20J225540PF0"/>
    <s v="CK Italy"/>
    <x v="0"/>
    <s v="2025"/>
    <s v="Winter/Spring"/>
    <s v="SP"/>
    <s v="Forward"/>
    <s v="0505735965"/>
    <s v="#"/>
    <s v="#"/>
    <s v="CKJW-SS25 "/>
    <s v="J20J225540PF0"/>
    <s v="LOGO NECKLINE T-SHIR, PF0"/>
    <s v="XS"/>
    <s v="8721107585369"/>
    <s v="6109100090"/>
    <s v="Vietnam"/>
    <s v="REGENERATIVE COTTON (100%)"/>
    <s v="White Pepper"/>
    <s v="Women"/>
    <s v="SPORTSWEAR"/>
    <s v="T-Shirts"/>
    <s v="202501"/>
    <s v="16.1"/>
    <s v="39.9"/>
    <s v=""/>
    <s v="##"/>
    <n v="4"/>
    <n v="0"/>
    <n v="0"/>
    <n v="64.400000000000006"/>
    <n v="64.400000000000006"/>
    <n v="159.6"/>
  </r>
  <r>
    <m/>
    <s v="J20J225540YAA"/>
    <s v="CK Italy"/>
    <x v="0"/>
    <s v="2025"/>
    <s v="Winter/Spring"/>
    <s v="SP"/>
    <s v="Forward"/>
    <s v="0505735965"/>
    <s v="#"/>
    <s v="#"/>
    <s v="CKJW-SS25 "/>
    <s v="J20J225540YAA"/>
    <s v="LOGO NECKLINE T-SHIR, YAA"/>
    <s v="L"/>
    <s v="8721107573694"/>
    <s v="6109100090"/>
    <s v="Vietnam"/>
    <s v="REGENERATIVE COTTON (100%)"/>
    <s v="Brilliant White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J20J225540YAA"/>
    <s v="CK Italy"/>
    <x v="0"/>
    <s v="2025"/>
    <s v="Winter/Spring"/>
    <s v="SP"/>
    <s v="Forward"/>
    <s v="0505735965"/>
    <s v="#"/>
    <s v="#"/>
    <s v="CKJW-SS25 "/>
    <s v="J20J225540YAA"/>
    <s v="LOGO NECKLINE T-SHIR, YAA"/>
    <s v="M"/>
    <s v="8721107573618"/>
    <s v="6109100090"/>
    <s v="Vietnam"/>
    <s v="REGENERATIVE COTTON (100%)"/>
    <s v="Brilliant White"/>
    <s v="Women"/>
    <s v="SPORTSWEAR"/>
    <s v="T-Shirts"/>
    <s v="202501"/>
    <s v="16.1"/>
    <s v="39.9"/>
    <s v=""/>
    <s v="##"/>
    <n v="5"/>
    <n v="0"/>
    <n v="0"/>
    <n v="80.5"/>
    <n v="80.5"/>
    <n v="199.5"/>
  </r>
  <r>
    <m/>
    <s v="J20J225540YAA"/>
    <s v="CK Italy"/>
    <x v="0"/>
    <s v="2025"/>
    <s v="Winter/Spring"/>
    <s v="SP"/>
    <s v="Forward"/>
    <s v="0505735965"/>
    <s v="#"/>
    <s v="#"/>
    <s v="CKJW-SS25 "/>
    <s v="J20J225540YAA"/>
    <s v="LOGO NECKLINE T-SHIR, YAA"/>
    <s v="S"/>
    <s v="8721107573410"/>
    <s v="6109100090"/>
    <s v="Vietnam"/>
    <s v="REGENERATIVE COTTON (100%)"/>
    <s v="Brilliant White"/>
    <s v="Women"/>
    <s v="SPORTSWEAR"/>
    <s v="T-Shirts"/>
    <s v="202501"/>
    <s v="16.1"/>
    <s v="39.9"/>
    <s v=""/>
    <s v="##"/>
    <n v="6"/>
    <n v="0"/>
    <n v="0"/>
    <n v="96.6"/>
    <n v="96.6"/>
    <n v="239.4"/>
  </r>
  <r>
    <m/>
    <s v="J20J225540YAA"/>
    <s v="CK Italy"/>
    <x v="0"/>
    <s v="2025"/>
    <s v="Winter/Spring"/>
    <s v="SP"/>
    <s v="Forward"/>
    <s v="0505735965"/>
    <s v="#"/>
    <s v="#"/>
    <s v="CKJW-SS25 "/>
    <s v="J20J225540YAA"/>
    <s v="LOGO NECKLINE T-SHIR, YAA"/>
    <s v="XS"/>
    <s v="8721107573311"/>
    <s v="6109100090"/>
    <s v="Vietnam"/>
    <s v="REGENERATIVE COTTON (100%)"/>
    <s v="Brilliant White"/>
    <s v="Women"/>
    <s v="SPORTSWEAR"/>
    <s v="T-Shirts"/>
    <s v="202501"/>
    <s v="16.1"/>
    <s v="39.9"/>
    <s v=""/>
    <s v="##"/>
    <n v="4"/>
    <n v="0"/>
    <n v="0"/>
    <n v="64.400000000000006"/>
    <n v="64.400000000000006"/>
    <n v="159.6"/>
  </r>
  <r>
    <m/>
    <s v="J20J225542BEH"/>
    <s v="CK Italy"/>
    <x v="0"/>
    <s v="2025"/>
    <s v="Winter/Spring"/>
    <s v="SP"/>
    <s v="Forward"/>
    <s v="0505735965"/>
    <s v="#"/>
    <s v="#"/>
    <s v="CKJW-SS25 "/>
    <s v="J20J225542BEH"/>
    <s v="LOGO BARDOT MILANO T, BEH"/>
    <s v="L"/>
    <s v="8721107585031"/>
    <s v="6106200000"/>
    <s v="China"/>
    <s v="SUSTAINABLE VISCOSE (66%), POLYAMIDE (30%), ELASTANE (4%)"/>
    <s v="Ck Black"/>
    <s v="Women"/>
    <s v="SPORTSWEAR"/>
    <s v="Other Tops"/>
    <s v="202501"/>
    <s v="20.1"/>
    <s v="49.9"/>
    <s v=""/>
    <s v="##"/>
    <n v="2"/>
    <n v="0"/>
    <n v="0"/>
    <n v="40.200000000000003"/>
    <n v="40.200000000000003"/>
    <n v="99.8"/>
  </r>
  <r>
    <m/>
    <s v="J20J225542BEH"/>
    <s v="CK Italy"/>
    <x v="0"/>
    <s v="2025"/>
    <s v="Winter/Spring"/>
    <s v="SP"/>
    <s v="Forward"/>
    <s v="0505735965"/>
    <s v="#"/>
    <s v="#"/>
    <s v="CKJW-SS25 "/>
    <s v="J20J225542BEH"/>
    <s v="LOGO BARDOT MILANO T, BEH"/>
    <s v="M"/>
    <s v="8721107585017"/>
    <s v="6106200000"/>
    <s v="China"/>
    <s v="SUSTAINABLE VISCOSE (66%), POLYAMIDE (30%), ELASTANE (4%)"/>
    <s v="Ck Black"/>
    <s v="Women"/>
    <s v="SPORTSWEAR"/>
    <s v="Other Tops"/>
    <s v="202501"/>
    <s v="20.1"/>
    <s v="49.9"/>
    <s v=""/>
    <s v="##"/>
    <n v="3"/>
    <n v="0"/>
    <n v="0"/>
    <n v="60.3"/>
    <n v="60.3"/>
    <n v="149.69999999999999"/>
  </r>
  <r>
    <m/>
    <s v="J20J225542BEH"/>
    <s v="CK Italy"/>
    <x v="0"/>
    <s v="2025"/>
    <s v="Winter/Spring"/>
    <s v="SP"/>
    <s v="Forward"/>
    <s v="0505735965"/>
    <s v="#"/>
    <s v="#"/>
    <s v="CKJW-SS25 "/>
    <s v="J20J225542BEH"/>
    <s v="LOGO BARDOT MILANO T, BEH"/>
    <s v="S"/>
    <s v="8721107585000"/>
    <s v="6106200000"/>
    <s v="China"/>
    <s v="SUSTAINABLE VISCOSE (66%), POLYAMIDE (30%), ELASTANE (4%)"/>
    <s v="Ck Black"/>
    <s v="Women"/>
    <s v="SPORTSWEAR"/>
    <s v="Other Tops"/>
    <s v="202501"/>
    <s v="20.1"/>
    <s v="49.9"/>
    <s v=""/>
    <s v="##"/>
    <n v="3"/>
    <n v="0"/>
    <n v="0"/>
    <n v="60.3"/>
    <n v="60.3"/>
    <n v="149.69999999999999"/>
  </r>
  <r>
    <m/>
    <s v="J20J225579BEH"/>
    <s v="CK Italy"/>
    <x v="0"/>
    <s v="2025"/>
    <s v="Winter/Spring"/>
    <s v="SP"/>
    <s v="Forward"/>
    <s v="0505735965"/>
    <s v="#"/>
    <s v="#"/>
    <s v="CKJW-SS25 "/>
    <s v="J20J225579BEH"/>
    <s v="VARSITY CALVIN KLEIN, BEH"/>
    <s v="L"/>
    <s v="8721107586397"/>
    <s v="6110209900"/>
    <s v="Vietnam"/>
    <s v="ORGANIC COTTON (100%)"/>
    <s v="Ck Black"/>
    <s v="Women"/>
    <s v="SPORTSWEAR"/>
    <s v="Sweatshirts"/>
    <s v="202501"/>
    <s v="44.25"/>
    <s v="109.9"/>
    <s v=""/>
    <s v="##"/>
    <n v="5"/>
    <n v="0"/>
    <n v="0"/>
    <n v="221.25"/>
    <n v="221.25"/>
    <n v="549.5"/>
  </r>
  <r>
    <m/>
    <s v="J20J225579BEH"/>
    <s v="CK Italy"/>
    <x v="0"/>
    <s v="2025"/>
    <s v="Winter/Spring"/>
    <s v="SP"/>
    <s v="Forward"/>
    <s v="0505735965"/>
    <s v="#"/>
    <s v="#"/>
    <s v="CKJW-SS25 "/>
    <s v="J20J225579BEH"/>
    <s v="VARSITY CALVIN KLEIN, BEH"/>
    <s v="M"/>
    <s v="8721107586380"/>
    <s v="6110209900"/>
    <s v="Vietnam"/>
    <s v="ORGANIC COTTON (100%)"/>
    <s v="Ck Black"/>
    <s v="Women"/>
    <s v="SPORTSWEAR"/>
    <s v="Sweatshirts"/>
    <s v="202501"/>
    <s v="44.25"/>
    <s v="109.9"/>
    <s v=""/>
    <s v="##"/>
    <n v="8"/>
    <n v="0"/>
    <n v="0"/>
    <n v="354"/>
    <n v="354"/>
    <n v="879.2"/>
  </r>
  <r>
    <m/>
    <s v="J20J225579BEH"/>
    <s v="CK Italy"/>
    <x v="0"/>
    <s v="2025"/>
    <s v="Winter/Spring"/>
    <s v="SP"/>
    <s v="Forward"/>
    <s v="0505735965"/>
    <s v="#"/>
    <s v="#"/>
    <s v="CKJW-SS25 "/>
    <s v="J20J225579BEH"/>
    <s v="VARSITY CALVIN KLEIN, BEH"/>
    <s v="S"/>
    <s v="8721107586373"/>
    <s v="6110209900"/>
    <s v="Vietnam"/>
    <s v="ORGANIC COTTON (100%)"/>
    <s v="Ck Black"/>
    <s v="Women"/>
    <s v="SPORTSWEAR"/>
    <s v="Sweatshirts"/>
    <s v="202501"/>
    <s v="44.25"/>
    <s v="109.9"/>
    <s v=""/>
    <s v="##"/>
    <n v="8"/>
    <n v="0"/>
    <n v="0"/>
    <n v="354"/>
    <n v="354"/>
    <n v="879.2"/>
  </r>
  <r>
    <m/>
    <s v="J20J225579BEH"/>
    <s v="CK Italy"/>
    <x v="0"/>
    <s v="2025"/>
    <s v="Winter/Spring"/>
    <s v="SP"/>
    <s v="Forward"/>
    <s v="0505735965"/>
    <s v="#"/>
    <s v="#"/>
    <s v="CKJW-SS25 "/>
    <s v="J20J225579BEH"/>
    <s v="VARSITY CALVIN KLEIN, BEH"/>
    <s v="XS"/>
    <s v="8721107586366"/>
    <s v="6110209900"/>
    <s v="Vietnam"/>
    <s v="ORGANIC COTTON (100%)"/>
    <s v="Ck Black"/>
    <s v="Women"/>
    <s v="SPORTSWEAR"/>
    <s v="Sweatshirts"/>
    <s v="202501"/>
    <s v="44.25"/>
    <s v="109.9"/>
    <s v=""/>
    <s v="##"/>
    <n v="5"/>
    <n v="0"/>
    <n v="0"/>
    <n v="221.25"/>
    <n v="221.25"/>
    <n v="549.5"/>
  </r>
  <r>
    <m/>
    <s v="J20J2256031AA"/>
    <s v="CK Italy"/>
    <x v="0"/>
    <s v="2025"/>
    <s v="Winter/Spring"/>
    <s v="SP"/>
    <s v="Forward"/>
    <s v="0505735965"/>
    <s v="#"/>
    <s v="#"/>
    <s v="CKJW-SS25 "/>
    <s v="J20J2256031AA"/>
    <s v="BARREL, 1AA"/>
    <s v="3224"/>
    <s v="8719849157951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2"/>
    <n v="0"/>
    <n v="0"/>
    <n v="96.5"/>
    <n v="96.5"/>
    <n v="239.8"/>
  </r>
  <r>
    <m/>
    <s v="J20J2256031AA"/>
    <s v="CK Italy"/>
    <x v="0"/>
    <s v="2025"/>
    <s v="Winter/Spring"/>
    <s v="SP"/>
    <s v="Forward"/>
    <s v="0505735965"/>
    <s v="#"/>
    <s v="#"/>
    <s v="CKJW-SS25 "/>
    <s v="J20J2256031AA"/>
    <s v="BARREL, 1AA"/>
    <s v="3225"/>
    <s v="8719849157968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4"/>
    <n v="0"/>
    <n v="0"/>
    <n v="193"/>
    <n v="193"/>
    <n v="479.6"/>
  </r>
  <r>
    <m/>
    <s v="J20J2256031AA"/>
    <s v="CK Italy"/>
    <x v="0"/>
    <s v="2025"/>
    <s v="Winter/Spring"/>
    <s v="SP"/>
    <s v="Forward"/>
    <s v="0505735965"/>
    <s v="#"/>
    <s v="#"/>
    <s v="CKJW-SS25 "/>
    <s v="J20J2256031AA"/>
    <s v="BARREL, 1AA"/>
    <s v="3226"/>
    <s v="8719849157975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4"/>
    <n v="0"/>
    <n v="0"/>
    <n v="193"/>
    <n v="193"/>
    <n v="479.6"/>
  </r>
  <r>
    <m/>
    <s v="J20J2256031AA"/>
    <s v="CK Italy"/>
    <x v="0"/>
    <s v="2025"/>
    <s v="Winter/Spring"/>
    <s v="SP"/>
    <s v="Forward"/>
    <s v="0505735965"/>
    <s v="#"/>
    <s v="#"/>
    <s v="CKJW-SS25 "/>
    <s v="J20J2256031AA"/>
    <s v="BARREL, 1AA"/>
    <s v="3227"/>
    <s v="8719849157982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3"/>
    <n v="0"/>
    <n v="0"/>
    <n v="144.75"/>
    <n v="144.75"/>
    <n v="359.7"/>
  </r>
  <r>
    <m/>
    <s v="J20J2256031AA"/>
    <s v="CK Italy"/>
    <x v="0"/>
    <s v="2025"/>
    <s v="Winter/Spring"/>
    <s v="SP"/>
    <s v="Forward"/>
    <s v="0505735965"/>
    <s v="#"/>
    <s v="#"/>
    <s v="CKJW-SS25 "/>
    <s v="J20J2256031AA"/>
    <s v="BARREL, 1AA"/>
    <s v="3228"/>
    <s v="8719849157999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2"/>
    <n v="0"/>
    <n v="0"/>
    <n v="96.5"/>
    <n v="96.5"/>
    <n v="239.8"/>
  </r>
  <r>
    <m/>
    <s v="J20J2256031AA"/>
    <s v="CK Italy"/>
    <x v="0"/>
    <s v="2025"/>
    <s v="Winter/Spring"/>
    <s v="SP"/>
    <s v="Forward"/>
    <s v="0505735965"/>
    <s v="#"/>
    <s v="#"/>
    <s v="CKJW-SS25 "/>
    <s v="J20J2256031AA"/>
    <s v="BARREL, 1AA"/>
    <s v="3229"/>
    <s v="8719849158002"/>
    <s v="6204623190"/>
    <s v="Tunisia"/>
    <s v="COTTON (62%), RECYCLED COTTON (20%), LYOCELL (18%)"/>
    <s v="Denim Light"/>
    <s v="Women"/>
    <s v="SPORTSWEAR"/>
    <s v="Jeans"/>
    <s v="202502"/>
    <s v="48.25"/>
    <s v="119.9"/>
    <s v=""/>
    <s v="##"/>
    <n v="2"/>
    <n v="0"/>
    <n v="0"/>
    <n v="96.5"/>
    <n v="96.5"/>
    <n v="239.8"/>
  </r>
  <r>
    <m/>
    <s v="LV047AB802D1T"/>
    <s v="CK Italy"/>
    <x v="0"/>
    <s v="2025"/>
    <s v="Winter/Spring"/>
    <s v="SP"/>
    <s v="Forward"/>
    <s v="0505735965"/>
    <s v="#"/>
    <s v="#"/>
    <s v="CKJW-SS25 "/>
    <s v="LV047AB802D1T"/>
    <s v="MONOGRAM BABY TEE, D1T"/>
    <s v="L"/>
    <s v="8719849047238"/>
    <s v="6109100090"/>
    <s v="Cambodia"/>
    <s v="COTTON (95%), ELASTANE (5%)"/>
    <s v="Sprout Green"/>
    <s v="Women"/>
    <s v="SPORTSWEAR"/>
    <s v="T-Shirts"/>
    <s v="202501"/>
    <s v="20.1"/>
    <s v="49.9"/>
    <s v=""/>
    <s v="##"/>
    <n v="2"/>
    <n v="0"/>
    <n v="0"/>
    <n v="40.200000000000003"/>
    <n v="40.200000000000003"/>
    <n v="99.8"/>
  </r>
  <r>
    <m/>
    <s v="LV047AB802D1T"/>
    <s v="CK Italy"/>
    <x v="0"/>
    <s v="2025"/>
    <s v="Winter/Spring"/>
    <s v="SP"/>
    <s v="Forward"/>
    <s v="0505735965"/>
    <s v="#"/>
    <s v="#"/>
    <s v="CKJW-SS25 "/>
    <s v="LV047AB802D1T"/>
    <s v="MONOGRAM BABY TEE, D1T"/>
    <s v="M"/>
    <s v="8719849047214"/>
    <s v="6109100090"/>
    <s v="Cambodia"/>
    <s v="COTTON (95%), ELASTANE (5%)"/>
    <s v="Sprout Green"/>
    <s v="Women"/>
    <s v="SPORTSWEAR"/>
    <s v="T-Shirts"/>
    <s v="202501"/>
    <s v="20.1"/>
    <s v="49.9"/>
    <s v=""/>
    <s v="##"/>
    <n v="3"/>
    <n v="0"/>
    <n v="0"/>
    <n v="60.3"/>
    <n v="60.3"/>
    <n v="149.69999999999999"/>
  </r>
  <r>
    <m/>
    <s v="LV047AB802D1T"/>
    <s v="CK Italy"/>
    <x v="0"/>
    <s v="2025"/>
    <s v="Winter/Spring"/>
    <s v="SP"/>
    <s v="Forward"/>
    <s v="0505735965"/>
    <s v="#"/>
    <s v="#"/>
    <s v="CKJW-SS25 "/>
    <s v="LV047AB802D1T"/>
    <s v="MONOGRAM BABY TEE, D1T"/>
    <s v="S"/>
    <s v="8719849046897"/>
    <s v="6109100090"/>
    <s v="Cambodia"/>
    <s v="COTTON (95%), ELASTANE (5%)"/>
    <s v="Sprout Green"/>
    <s v="Women"/>
    <s v="SPORTSWEAR"/>
    <s v="T-Shirts"/>
    <s v="202501"/>
    <s v="20.1"/>
    <s v="49.9"/>
    <s v=""/>
    <s v="##"/>
    <n v="4"/>
    <n v="0"/>
    <n v="0"/>
    <n v="80.400000000000006"/>
    <n v="80.400000000000006"/>
    <n v="199.6"/>
  </r>
  <r>
    <m/>
    <s v="LV047AB802D1T"/>
    <s v="CK Italy"/>
    <x v="0"/>
    <s v="2025"/>
    <s v="Winter/Spring"/>
    <s v="SP"/>
    <s v="Forward"/>
    <s v="0505735965"/>
    <s v="#"/>
    <s v="#"/>
    <s v="CKJW-SS25 "/>
    <s v="LV047AB802D1T"/>
    <s v="MONOGRAM BABY TEE, D1T"/>
    <s v="XS"/>
    <s v="8719849046880"/>
    <s v="6109100090"/>
    <s v="Cambodia"/>
    <s v="COTTON (95%), ELASTANE (5%)"/>
    <s v="Sprout Green"/>
    <s v="Women"/>
    <s v="SPORTSWEAR"/>
    <s v="T-Shirts"/>
    <s v="202501"/>
    <s v="20.1"/>
    <s v="49.9"/>
    <s v=""/>
    <s v="##"/>
    <n v="3"/>
    <n v="0"/>
    <n v="0"/>
    <n v="60.3"/>
    <n v="60.3"/>
    <n v="149.69999999999999"/>
  </r>
  <r>
    <m/>
    <s v="LV047B234GYAA"/>
    <s v="CK Italy"/>
    <x v="0"/>
    <s v="2025"/>
    <s v="Winter/Spring"/>
    <s v="SP"/>
    <s v="Forward"/>
    <s v="0505735965"/>
    <s v="#"/>
    <s v="#"/>
    <s v="CKJW-SS25 "/>
    <s v="LV047B234GYAA"/>
    <s v="LS MONOLOGO FRENCH T, YAA"/>
    <s v="L"/>
    <s v="8719849062705"/>
    <s v="6110209900"/>
    <s v="India"/>
    <s v="COTTON (86%), POLYESTER PES (14%)"/>
    <s v="Brilliant White"/>
    <s v="Women"/>
    <s v="SPORTSWEAR"/>
    <s v="Sweatshirts"/>
    <s v="202501"/>
    <s v="36.2"/>
    <s v="89.9"/>
    <s v=""/>
    <s v="##"/>
    <n v="2"/>
    <n v="0"/>
    <n v="0"/>
    <n v="72.400000000000006"/>
    <n v="72.400000000000006"/>
    <n v="179.8"/>
  </r>
  <r>
    <m/>
    <s v="LV047B234GYAA"/>
    <s v="CK Italy"/>
    <x v="0"/>
    <s v="2025"/>
    <s v="Winter/Spring"/>
    <s v="SP"/>
    <s v="Forward"/>
    <s v="0505735965"/>
    <s v="#"/>
    <s v="#"/>
    <s v="CKJW-SS25 "/>
    <s v="LV047B234GYAA"/>
    <s v="LS MONOLOGO FRENCH T, YAA"/>
    <s v="M"/>
    <s v="8719849062484"/>
    <s v="6110209900"/>
    <s v="India"/>
    <s v="COTTON (86%), POLYESTER PES (14%)"/>
    <s v="Brilliant White"/>
    <s v="Women"/>
    <s v="SPORTSWEAR"/>
    <s v="Sweatshirts"/>
    <s v="202501"/>
    <s v="36.2"/>
    <s v="89.9"/>
    <s v=""/>
    <s v="##"/>
    <n v="3"/>
    <n v="0"/>
    <n v="0"/>
    <n v="108.6"/>
    <n v="108.6"/>
    <n v="269.7"/>
  </r>
  <r>
    <m/>
    <s v="LV047B234GYAA"/>
    <s v="CK Italy"/>
    <x v="0"/>
    <s v="2025"/>
    <s v="Winter/Spring"/>
    <s v="SP"/>
    <s v="Forward"/>
    <s v="0505735965"/>
    <s v="#"/>
    <s v="#"/>
    <s v="CKJW-SS25 "/>
    <s v="LV047B234GYAA"/>
    <s v="LS MONOLOGO FRENCH T, YAA"/>
    <s v="S"/>
    <s v="8719849062477"/>
    <s v="6110209900"/>
    <s v="India"/>
    <s v="COTTON (86%), POLYESTER PES (14%)"/>
    <s v="Brilliant White"/>
    <s v="Women"/>
    <s v="SPORTSWEAR"/>
    <s v="Sweatshirts"/>
    <s v="202501"/>
    <s v="36.2"/>
    <s v="89.9"/>
    <s v=""/>
    <s v="##"/>
    <n v="3"/>
    <n v="0"/>
    <n v="0"/>
    <n v="108.6"/>
    <n v="108.6"/>
    <n v="269.7"/>
  </r>
  <r>
    <m/>
    <s v="LV047B234GYAA"/>
    <s v="CK Italy"/>
    <x v="0"/>
    <s v="2025"/>
    <s v="Winter/Spring"/>
    <s v="SP"/>
    <s v="Forward"/>
    <s v="0505735965"/>
    <s v="#"/>
    <s v="#"/>
    <s v="CKJW-SS25 "/>
    <s v="LV047B234GYAA"/>
    <s v="LS MONOLOGO FRENCH T, YAA"/>
    <s v="XS"/>
    <s v="8719849062453"/>
    <s v="6110209900"/>
    <s v="India"/>
    <s v="COTTON (86%), POLYESTER PES (14%)"/>
    <s v="Brilliant White"/>
    <s v="Women"/>
    <s v="SPORTSWEAR"/>
    <s v="Sweatshirts"/>
    <s v="202501"/>
    <s v="36.2"/>
    <s v="89.9"/>
    <s v=""/>
    <s v="##"/>
    <n v="2"/>
    <n v="0"/>
    <n v="0"/>
    <n v="72.400000000000006"/>
    <n v="72.400000000000006"/>
    <n v="179.8"/>
  </r>
  <r>
    <m/>
    <s v="LV047B268GUB1"/>
    <s v="CK Italy"/>
    <x v="0"/>
    <s v="2025"/>
    <s v="Winter/Spring"/>
    <s v="SP"/>
    <s v="Forward"/>
    <s v="0505735965"/>
    <s v="#"/>
    <s v="#"/>
    <s v="CKJW-SS25 "/>
    <s v="LV047B268GUB1"/>
    <s v="ARCHIVE LOGO F/TERRY, UB1"/>
    <s v="L"/>
    <s v="8719849045845"/>
    <s v="6104520000"/>
    <s v="India"/>
    <s v="REGENERATIVE COTTON (86%), RECYCLED POLYESTER (14%)"/>
    <s v="Black"/>
    <s v="Women"/>
    <s v="SPORTSWEAR"/>
    <s v="Skirts"/>
    <s v="202501"/>
    <s v="28.1"/>
    <s v="69.9"/>
    <s v=""/>
    <s v="##"/>
    <n v="2"/>
    <n v="0"/>
    <n v="0"/>
    <n v="56.2"/>
    <n v="56.2"/>
    <n v="139.80000000000001"/>
  </r>
  <r>
    <m/>
    <s v="LV047B268GUB1"/>
    <s v="CK Italy"/>
    <x v="0"/>
    <s v="2025"/>
    <s v="Winter/Spring"/>
    <s v="SP"/>
    <s v="Forward"/>
    <s v="0505735965"/>
    <s v="#"/>
    <s v="#"/>
    <s v="CKJW-SS25 "/>
    <s v="LV047B268GUB1"/>
    <s v="ARCHIVE LOGO F/TERRY, UB1"/>
    <s v="M"/>
    <s v="8719849045814"/>
    <s v="6104520000"/>
    <s v="India"/>
    <s v="REGENERATIVE COTTON (86%), RECYCLED POLYESTER (14%)"/>
    <s v="Black"/>
    <s v="Women"/>
    <s v="SPORTSWEAR"/>
    <s v="Skirts"/>
    <s v="202501"/>
    <s v="28.1"/>
    <s v="69.9"/>
    <s v=""/>
    <s v="##"/>
    <n v="3"/>
    <n v="0"/>
    <n v="0"/>
    <n v="84.3"/>
    <n v="84.3"/>
    <n v="209.7"/>
  </r>
  <r>
    <m/>
    <s v="LV047B268GUB1"/>
    <s v="CK Italy"/>
    <x v="0"/>
    <s v="2025"/>
    <s v="Winter/Spring"/>
    <s v="SP"/>
    <s v="Forward"/>
    <s v="0505735965"/>
    <s v="#"/>
    <s v="#"/>
    <s v="CKJW-SS25 "/>
    <s v="LV047B268GUB1"/>
    <s v="ARCHIVE LOGO F/TERRY, UB1"/>
    <s v="S"/>
    <s v="8719849045692"/>
    <s v="6104520000"/>
    <s v="India"/>
    <s v="REGENERATIVE COTTON (86%), RECYCLED POLYESTER (14%)"/>
    <s v="Black"/>
    <s v="Women"/>
    <s v="SPORTSWEAR"/>
    <s v="Skirts"/>
    <s v="202501"/>
    <s v="28.1"/>
    <s v="69.9"/>
    <s v=""/>
    <s v="##"/>
    <n v="5"/>
    <n v="0"/>
    <n v="0"/>
    <n v="140.5"/>
    <n v="140.5"/>
    <n v="349.5"/>
  </r>
  <r>
    <m/>
    <s v="LV047B268GUB1"/>
    <s v="CK Italy"/>
    <x v="0"/>
    <s v="2025"/>
    <s v="Winter/Spring"/>
    <s v="SP"/>
    <s v="Forward"/>
    <s v="0505735965"/>
    <s v="#"/>
    <s v="#"/>
    <s v="CKJW-SS25 "/>
    <s v="LV047B268GUB1"/>
    <s v="ARCHIVE LOGO F/TERRY, UB1"/>
    <s v="XS"/>
    <s v="8719849045685"/>
    <s v="6104520000"/>
    <s v="India"/>
    <s v="REGENERATIVE COTTON (86%), RECYCLED POLYESTER (14%)"/>
    <s v="Black"/>
    <s v="Women"/>
    <s v="SPORTSWEAR"/>
    <s v="Skirts"/>
    <s v="202501"/>
    <s v="28.1"/>
    <s v="69.9"/>
    <s v=""/>
    <s v="##"/>
    <n v="4"/>
    <n v="0"/>
    <n v="0"/>
    <n v="112.4"/>
    <n v="112.4"/>
    <n v="279.60000000000002"/>
  </r>
  <r>
    <m/>
    <s v="LV047B827GYAA"/>
    <s v="CK Italy"/>
    <x v="0"/>
    <s v="2025"/>
    <s v="Winter/Spring"/>
    <s v="SP"/>
    <s v="Forward"/>
    <s v="0505735965"/>
    <s v="#"/>
    <s v="#"/>
    <s v="CKJW-SS25 "/>
    <s v="LV047B827GYAA"/>
    <s v="SS CKJ LOGO TEE, YAA"/>
    <s v="L"/>
    <s v="8719849037819"/>
    <s v="6109100090"/>
    <s v="Sri Lanka"/>
    <s v="REGENERATIVE COTTON (100%)"/>
    <s v="Brilliant White"/>
    <s v="Women"/>
    <s v="SPORTSWEAR"/>
    <s v="T-Shirts"/>
    <s v="202502"/>
    <s v="16.1"/>
    <s v="39.9"/>
    <s v=""/>
    <s v="##"/>
    <n v="5"/>
    <n v="0"/>
    <n v="0"/>
    <n v="80.5"/>
    <n v="80.5"/>
    <n v="199.5"/>
  </r>
  <r>
    <m/>
    <s v="LV047B827GYAA"/>
    <s v="CK Italy"/>
    <x v="0"/>
    <s v="2025"/>
    <s v="Winter/Spring"/>
    <s v="SP"/>
    <s v="Forward"/>
    <s v="0505735965"/>
    <s v="#"/>
    <s v="#"/>
    <s v="CKJW-SS25 "/>
    <s v="LV047B827GYAA"/>
    <s v="SS CKJ LOGO TEE, YAA"/>
    <s v="M"/>
    <s v="8719849037789"/>
    <s v="6109100090"/>
    <s v="Sri Lanka"/>
    <s v="REGENERATIVE COTTON (100%)"/>
    <s v="Brilliant White"/>
    <s v="Women"/>
    <s v="SPORTSWEAR"/>
    <s v="T-Shirts"/>
    <s v="202502"/>
    <s v="16.1"/>
    <s v="39.9"/>
    <s v=""/>
    <s v="##"/>
    <n v="8"/>
    <n v="0"/>
    <n v="0"/>
    <n v="128.80000000000001"/>
    <n v="128.80000000000001"/>
    <n v="319.2"/>
  </r>
  <r>
    <m/>
    <s v="LV047B827GYAA"/>
    <s v="CK Italy"/>
    <x v="0"/>
    <s v="2025"/>
    <s v="Winter/Spring"/>
    <s v="SP"/>
    <s v="Forward"/>
    <s v="0505735965"/>
    <s v="#"/>
    <s v="#"/>
    <s v="CKJW-SS25 "/>
    <s v="LV047B827GYAA"/>
    <s v="SS CKJ LOGO TEE, YAA"/>
    <s v="S"/>
    <s v="8719849037758"/>
    <s v="6109100090"/>
    <s v="Sri Lanka"/>
    <s v="REGENERATIVE COTTON (100%)"/>
    <s v="Brilliant White"/>
    <s v="Women"/>
    <s v="SPORTSWEAR"/>
    <s v="T-Shirts"/>
    <s v="202502"/>
    <s v="16.1"/>
    <s v="39.9"/>
    <s v=""/>
    <s v="##"/>
    <n v="12"/>
    <n v="0"/>
    <n v="0"/>
    <n v="193.2"/>
    <n v="193.2"/>
    <n v="478.8"/>
  </r>
  <r>
    <m/>
    <s v="LV047B827GYAA"/>
    <s v="CK Italy"/>
    <x v="0"/>
    <s v="2025"/>
    <s v="Winter/Spring"/>
    <s v="SP"/>
    <s v="Forward"/>
    <s v="0505735965"/>
    <s v="#"/>
    <s v="#"/>
    <s v="CKJW-SS25 "/>
    <s v="LV047B827GYAA"/>
    <s v="SS CKJ LOGO TEE, YAA"/>
    <s v="XS"/>
    <s v="8719849037727"/>
    <s v="6109100090"/>
    <s v="Sri Lanka"/>
    <s v="REGENERATIVE COTTON (100%)"/>
    <s v="Brilliant White"/>
    <s v="Women"/>
    <s v="SPORTSWEAR"/>
    <s v="T-Shirts"/>
    <s v="202502"/>
    <s v="16.1"/>
    <s v="39.9"/>
    <s v=""/>
    <s v="##"/>
    <n v="7"/>
    <n v="0"/>
    <n v="0"/>
    <n v="112.7"/>
    <n v="112.7"/>
    <n v="279.3"/>
  </r>
  <r>
    <m/>
    <s v="LV047B864GYAA"/>
    <s v="CK Italy"/>
    <x v="0"/>
    <s v="2025"/>
    <s v="Winter/Spring"/>
    <s v="SP"/>
    <s v="Forward"/>
    <s v="0505735965"/>
    <s v="#"/>
    <s v="#"/>
    <s v="CKJW-SS25 "/>
    <s v="LV047B864GYAA"/>
    <s v="HERO SS CLASSIC MONO, YAA"/>
    <s v="L"/>
    <s v="8719849297732"/>
    <s v="6109100010"/>
    <s v="Sri Lanka"/>
    <s v="REGENERATIVE COTTON (100%)"/>
    <s v="Brilliant White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LV047B864GYAA"/>
    <s v="CK Italy"/>
    <x v="0"/>
    <s v="2025"/>
    <s v="Winter/Spring"/>
    <s v="SP"/>
    <s v="Forward"/>
    <s v="0505735965"/>
    <s v="#"/>
    <s v="#"/>
    <s v="CKJW-SS25 "/>
    <s v="LV047B864GYAA"/>
    <s v="HERO SS CLASSIC MONO, YAA"/>
    <s v="M"/>
    <s v="8719849297725"/>
    <s v="6109100010"/>
    <s v="Sri Lanka"/>
    <s v="REGENERATIVE COTTON (100%)"/>
    <s v="Brilliant White"/>
    <s v="Women"/>
    <s v="SPORTSWEAR"/>
    <s v="T-Shirts"/>
    <s v="202501"/>
    <s v="16.1"/>
    <s v="39.9"/>
    <s v=""/>
    <s v="##"/>
    <n v="4"/>
    <n v="0"/>
    <n v="0"/>
    <n v="64.400000000000006"/>
    <n v="64.400000000000006"/>
    <n v="159.6"/>
  </r>
  <r>
    <m/>
    <s v="LV047B864GYAA"/>
    <s v="CK Italy"/>
    <x v="0"/>
    <s v="2025"/>
    <s v="Winter/Spring"/>
    <s v="SP"/>
    <s v="Forward"/>
    <s v="0505735965"/>
    <s v="#"/>
    <s v="#"/>
    <s v="CKJW-SS25 "/>
    <s v="LV047B864GYAA"/>
    <s v="HERO SS CLASSIC MONO, YAA"/>
    <s v="S"/>
    <s v="8719849297718"/>
    <s v="6109100010"/>
    <s v="Sri Lanka"/>
    <s v="REGENERATIVE COTTON (100%)"/>
    <s v="Brilliant White"/>
    <s v="Women"/>
    <s v="SPORTSWEAR"/>
    <s v="T-Shirts"/>
    <s v="202501"/>
    <s v="16.1"/>
    <s v="39.9"/>
    <s v=""/>
    <s v="##"/>
    <n v="5"/>
    <n v="0"/>
    <n v="0"/>
    <n v="80.5"/>
    <n v="80.5"/>
    <n v="199.5"/>
  </r>
  <r>
    <m/>
    <s v="LV047B864GYAA"/>
    <s v="CK Italy"/>
    <x v="0"/>
    <s v="2025"/>
    <s v="Winter/Spring"/>
    <s v="SP"/>
    <s v="Forward"/>
    <s v="0505735965"/>
    <s v="#"/>
    <s v="#"/>
    <s v="CKJW-SS25 "/>
    <s v="LV047B864GYAA"/>
    <s v="HERO SS CLASSIC MONO, YAA"/>
    <s v="XS"/>
    <s v="8719849297701"/>
    <s v="6109100010"/>
    <s v="Sri Lanka"/>
    <s v="REGENERATIVE COTTON (100%)"/>
    <s v="Brilliant White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LV047B865GUB1"/>
    <s v="CK Italy"/>
    <x v="0"/>
    <s v="2025"/>
    <s v="Winter/Spring"/>
    <s v="SP"/>
    <s v="Forward"/>
    <s v="0505735965"/>
    <s v="#"/>
    <s v="#"/>
    <s v="CKJW-SS25 "/>
    <s v="LV047B865GUB1"/>
    <s v="HERO SS CLASSIC MONO, UB1"/>
    <s v="L"/>
    <s v="8719849343378"/>
    <s v="6109100010"/>
    <s v="India"/>
    <s v="COTTON (100%)"/>
    <s v="Black"/>
    <s v="Women"/>
    <s v="SPORTSWEAR"/>
    <s v="T-Shirts"/>
    <s v="202501"/>
    <s v="20.1"/>
    <s v="49.9"/>
    <s v=""/>
    <s v="##"/>
    <n v="7"/>
    <n v="0"/>
    <n v="0"/>
    <n v="140.69999999999999"/>
    <n v="140.69999999999999"/>
    <n v="349.3"/>
  </r>
  <r>
    <m/>
    <s v="LV047B865GUB1"/>
    <s v="CK Italy"/>
    <x v="0"/>
    <s v="2025"/>
    <s v="Winter/Spring"/>
    <s v="SP"/>
    <s v="Forward"/>
    <s v="0505735965"/>
    <s v="#"/>
    <s v="#"/>
    <s v="CKJW-SS25 "/>
    <s v="LV047B865GUB1"/>
    <s v="HERO SS CLASSIC MONO, UB1"/>
    <s v="M"/>
    <s v="8719849343361"/>
    <s v="6109100010"/>
    <s v="India"/>
    <s v="COTTON (100%)"/>
    <s v="Black"/>
    <s v="Women"/>
    <s v="SPORTSWEAR"/>
    <s v="T-Shirts"/>
    <s v="202501"/>
    <s v="20.1"/>
    <s v="49.9"/>
    <s v=""/>
    <s v="##"/>
    <n v="10"/>
    <n v="0"/>
    <n v="0"/>
    <n v="201"/>
    <n v="201"/>
    <n v="499"/>
  </r>
  <r>
    <m/>
    <s v="LV047B865GUB1"/>
    <s v="CK Italy"/>
    <x v="0"/>
    <s v="2025"/>
    <s v="Winter/Spring"/>
    <s v="SP"/>
    <s v="Forward"/>
    <s v="0505735965"/>
    <s v="#"/>
    <s v="#"/>
    <s v="CKJW-SS25 "/>
    <s v="LV047B865GUB1"/>
    <s v="HERO SS CLASSIC MONO, UB1"/>
    <s v="S"/>
    <s v="8719849343354"/>
    <s v="6109100010"/>
    <s v="India"/>
    <s v="COTTON (100%)"/>
    <s v="Black"/>
    <s v="Women"/>
    <s v="SPORTSWEAR"/>
    <s v="T-Shirts"/>
    <s v="202501"/>
    <s v="20.1"/>
    <s v="49.9"/>
    <s v=""/>
    <s v="##"/>
    <n v="10"/>
    <n v="0"/>
    <n v="0"/>
    <n v="201"/>
    <n v="201"/>
    <n v="499"/>
  </r>
  <r>
    <m/>
    <s v="LV047B865GUB1"/>
    <s v="CK Italy"/>
    <x v="0"/>
    <s v="2025"/>
    <s v="Winter/Spring"/>
    <s v="SP"/>
    <s v="Forward"/>
    <s v="0505735965"/>
    <s v="#"/>
    <s v="#"/>
    <s v="CKJW-SS25 "/>
    <s v="LV047B865GUB1"/>
    <s v="HERO SS CLASSIC MONO, UB1"/>
    <s v="XS"/>
    <s v="8719849343347"/>
    <s v="6109100010"/>
    <s v="India"/>
    <s v="COTTON (100%)"/>
    <s v="Black"/>
    <s v="Women"/>
    <s v="SPORTSWEAR"/>
    <s v="T-Shirts"/>
    <s v="202501"/>
    <s v="20.1"/>
    <s v="49.9"/>
    <s v=""/>
    <s v="##"/>
    <n v="7"/>
    <n v="0"/>
    <n v="0"/>
    <n v="140.69999999999999"/>
    <n v="140.69999999999999"/>
    <n v="349.3"/>
  </r>
  <r>
    <m/>
    <s v="LV047B865GYAA"/>
    <s v="CK Italy"/>
    <x v="0"/>
    <s v="2025"/>
    <s v="Winter/Spring"/>
    <s v="SP"/>
    <s v="Forward"/>
    <s v="0505735965"/>
    <s v="#"/>
    <s v="#"/>
    <s v="CKJW-SS25 "/>
    <s v="LV047B865GYAA"/>
    <s v="HERO SS CLASSIC MONO, YAA"/>
    <s v="L"/>
    <s v="8719849343736"/>
    <s v="6109100010"/>
    <s v="India"/>
    <s v="COTTON (100%)"/>
    <s v="Brilliant White"/>
    <s v="Women"/>
    <s v="SPORTSWEAR"/>
    <s v="T-Shirts"/>
    <s v="202501"/>
    <s v="20.1"/>
    <s v="49.9"/>
    <s v=""/>
    <s v="##"/>
    <n v="7"/>
    <n v="0"/>
    <n v="0"/>
    <n v="140.69999999999999"/>
    <n v="140.69999999999999"/>
    <n v="349.3"/>
  </r>
  <r>
    <m/>
    <s v="LV047B865GYAA"/>
    <s v="CK Italy"/>
    <x v="0"/>
    <s v="2025"/>
    <s v="Winter/Spring"/>
    <s v="SP"/>
    <s v="Forward"/>
    <s v="0505735965"/>
    <s v="#"/>
    <s v="#"/>
    <s v="CKJW-SS25 "/>
    <s v="LV047B865GYAA"/>
    <s v="HERO SS CLASSIC MONO, YAA"/>
    <s v="M"/>
    <s v="8719849343729"/>
    <s v="6109100010"/>
    <s v="India"/>
    <s v="COTTON (100%)"/>
    <s v="Brilliant White"/>
    <s v="Women"/>
    <s v="SPORTSWEAR"/>
    <s v="T-Shirts"/>
    <s v="202501"/>
    <s v="20.1"/>
    <s v="49.9"/>
    <s v=""/>
    <s v="##"/>
    <n v="10"/>
    <n v="0"/>
    <n v="0"/>
    <n v="201"/>
    <n v="201"/>
    <n v="499"/>
  </r>
  <r>
    <m/>
    <s v="LV047B865GYAA"/>
    <s v="CK Italy"/>
    <x v="0"/>
    <s v="2025"/>
    <s v="Winter/Spring"/>
    <s v="SP"/>
    <s v="Forward"/>
    <s v="0505735965"/>
    <s v="#"/>
    <s v="#"/>
    <s v="CKJW-SS25 "/>
    <s v="LV047B865GYAA"/>
    <s v="HERO SS CLASSIC MONO, YAA"/>
    <s v="S"/>
    <s v="8719849343712"/>
    <s v="6109100010"/>
    <s v="India"/>
    <s v="COTTON (100%)"/>
    <s v="Brilliant White"/>
    <s v="Women"/>
    <s v="SPORTSWEAR"/>
    <s v="T-Shirts"/>
    <s v="202501"/>
    <s v="20.1"/>
    <s v="49.9"/>
    <s v=""/>
    <s v="##"/>
    <n v="10"/>
    <n v="0"/>
    <n v="0"/>
    <n v="201"/>
    <n v="201"/>
    <n v="499"/>
  </r>
  <r>
    <m/>
    <s v="LV047B865GYAA"/>
    <s v="CK Italy"/>
    <x v="0"/>
    <s v="2025"/>
    <s v="Winter/Spring"/>
    <s v="SP"/>
    <s v="Forward"/>
    <s v="0505735965"/>
    <s v="#"/>
    <s v="#"/>
    <s v="CKJW-SS25 "/>
    <s v="LV047B865GYAA"/>
    <s v="HERO SS CLASSIC MONO, YAA"/>
    <s v="XS"/>
    <s v="8719849343705"/>
    <s v="6109100010"/>
    <s v="India"/>
    <s v="COTTON (100%)"/>
    <s v="Brilliant White"/>
    <s v="Women"/>
    <s v="SPORTSWEAR"/>
    <s v="T-Shirts"/>
    <s v="202501"/>
    <s v="20.1"/>
    <s v="49.9"/>
    <s v=""/>
    <s v="##"/>
    <n v="7"/>
    <n v="0"/>
    <n v="0"/>
    <n v="140.69999999999999"/>
    <n v="140.69999999999999"/>
    <n v="349.3"/>
  </r>
  <r>
    <m/>
    <s v="LV047B982GVSO"/>
    <s v="CK Italy"/>
    <x v="0"/>
    <s v="2025"/>
    <s v="Winter/Spring"/>
    <s v="SP"/>
    <s v="Forward"/>
    <s v="0505735965"/>
    <s v="#"/>
    <s v="#"/>
    <s v="CKJW-SS25 "/>
    <s v="LV047B982GVSO"/>
    <s v="THE WIDE LEG LIGHT M, VSO"/>
    <s v="24"/>
    <s v="8719849035907"/>
    <s v="6204623190"/>
    <s v="Bangladesh"/>
    <s v="COTTON (100%)"/>
    <s v="LIGHT MAYFIELD"/>
    <s v="Women"/>
    <s v="SPORTSWEAR"/>
    <s v="Jeans"/>
    <s v="202501"/>
    <s v="60.25"/>
    <s v="149.9"/>
    <s v=""/>
    <s v="##"/>
    <n v="2"/>
    <n v="0"/>
    <n v="0"/>
    <n v="120.5"/>
    <n v="120.5"/>
    <n v="299.8"/>
  </r>
  <r>
    <m/>
    <s v="LV047B982GVSO"/>
    <s v="CK Italy"/>
    <x v="0"/>
    <s v="2025"/>
    <s v="Winter/Spring"/>
    <s v="SP"/>
    <s v="Forward"/>
    <s v="0505735965"/>
    <s v="#"/>
    <s v="#"/>
    <s v="CKJW-SS25 "/>
    <s v="LV047B982GVSO"/>
    <s v="THE WIDE LEG LIGHT M, VSO"/>
    <s v="25"/>
    <s v="8719849035914"/>
    <s v="6204623190"/>
    <s v="Bangladesh"/>
    <s v="COTTON (100%)"/>
    <s v="LIGHT MAYFIELD"/>
    <s v="Women"/>
    <s v="SPORTSWEAR"/>
    <s v="Jeans"/>
    <s v="202501"/>
    <s v="60.25"/>
    <s v="149.9"/>
    <s v=""/>
    <s v="##"/>
    <n v="4"/>
    <n v="0"/>
    <n v="0"/>
    <n v="241"/>
    <n v="241"/>
    <n v="599.6"/>
  </r>
  <r>
    <m/>
    <s v="LV047B982GVSO"/>
    <s v="CK Italy"/>
    <x v="0"/>
    <s v="2025"/>
    <s v="Winter/Spring"/>
    <s v="SP"/>
    <s v="Forward"/>
    <s v="0505735965"/>
    <s v="#"/>
    <s v="#"/>
    <s v="CKJW-SS25 "/>
    <s v="LV047B982GVSO"/>
    <s v="THE WIDE LEG LIGHT M, VSO"/>
    <s v="26"/>
    <s v="8719849035921"/>
    <s v="6204623190"/>
    <s v="Bangladesh"/>
    <s v="COTTON (100%)"/>
    <s v="LIGHT MAYFIELD"/>
    <s v="Women"/>
    <s v="SPORTSWEAR"/>
    <s v="Jeans"/>
    <s v="202501"/>
    <s v="60.25"/>
    <s v="149.9"/>
    <s v=""/>
    <s v="##"/>
    <n v="4"/>
    <n v="0"/>
    <n v="0"/>
    <n v="241"/>
    <n v="241"/>
    <n v="599.6"/>
  </r>
  <r>
    <m/>
    <s v="LV047B982GVSO"/>
    <s v="CK Italy"/>
    <x v="0"/>
    <s v="2025"/>
    <s v="Winter/Spring"/>
    <s v="SP"/>
    <s v="Forward"/>
    <s v="0505735965"/>
    <s v="#"/>
    <s v="#"/>
    <s v="CKJW-SS25 "/>
    <s v="LV047B982GVSO"/>
    <s v="THE WIDE LEG LIGHT M, VSO"/>
    <s v="27"/>
    <s v="8719849035938"/>
    <s v="6204623190"/>
    <s v="Bangladesh"/>
    <s v="COTTON (100%)"/>
    <s v="LIGHT MAYFIELD"/>
    <s v="Women"/>
    <s v="SPORTSWEAR"/>
    <s v="Jeans"/>
    <s v="202501"/>
    <s v="60.25"/>
    <s v="149.9"/>
    <s v=""/>
    <s v="##"/>
    <n v="3"/>
    <n v="0"/>
    <n v="0"/>
    <n v="180.75"/>
    <n v="180.75"/>
    <n v="449.7"/>
  </r>
  <r>
    <m/>
    <s v="LV047B982GVSO"/>
    <s v="CK Italy"/>
    <x v="0"/>
    <s v="2025"/>
    <s v="Winter/Spring"/>
    <s v="SP"/>
    <s v="Forward"/>
    <s v="0505735965"/>
    <s v="#"/>
    <s v="#"/>
    <s v="CKJW-SS25 "/>
    <s v="LV047B982GVSO"/>
    <s v="THE WIDE LEG LIGHT M, VSO"/>
    <s v="28"/>
    <s v="8719849035945"/>
    <s v="6204623190"/>
    <s v="Bangladesh"/>
    <s v="COTTON (100%)"/>
    <s v="LIGHT MAYFIELD"/>
    <s v="Women"/>
    <s v="SPORTSWEAR"/>
    <s v="Jeans"/>
    <s v="202501"/>
    <s v="60.25"/>
    <s v="149.9"/>
    <s v=""/>
    <s v="##"/>
    <n v="3"/>
    <n v="0"/>
    <n v="0"/>
    <n v="180.75"/>
    <n v="180.75"/>
    <n v="449.7"/>
  </r>
  <r>
    <m/>
    <s v="LV047B982GVSO"/>
    <s v="CK Italy"/>
    <x v="0"/>
    <s v="2025"/>
    <s v="Winter/Spring"/>
    <s v="SP"/>
    <s v="Forward"/>
    <s v="0505735965"/>
    <s v="#"/>
    <s v="#"/>
    <s v="CKJW-SS25 "/>
    <s v="LV047B982GVSO"/>
    <s v="THE WIDE LEG LIGHT M, VSO"/>
    <s v="29"/>
    <s v="8719849035952"/>
    <s v="6204623190"/>
    <s v="Bangladesh"/>
    <s v="COTTON (100%)"/>
    <s v="LIGHT MAYFIELD"/>
    <s v="Women"/>
    <s v="SPORTSWEAR"/>
    <s v="Jeans"/>
    <s v="202501"/>
    <s v="60.25"/>
    <s v="149.9"/>
    <s v=""/>
    <s v="##"/>
    <n v="2"/>
    <n v="0"/>
    <n v="0"/>
    <n v="120.5"/>
    <n v="120.5"/>
    <n v="299.8"/>
  </r>
  <r>
    <m/>
    <s v="J20J223105BEH"/>
    <s v="CK Italy"/>
    <x v="0"/>
    <s v="2025"/>
    <s v="Winter/Spring"/>
    <s v="SP"/>
    <s v="Forward"/>
    <s v="0505735965"/>
    <s v="8154134991"/>
    <s v="##"/>
    <s v="CKJW-SS25 "/>
    <s v="J20J223105BEH"/>
    <s v="MONOLOGO STRAPPY TAN, BEH"/>
    <s v="L"/>
    <s v="8720109317756"/>
    <s v="6109100090"/>
    <s v="Bangladesh"/>
    <s v="REGENERATIVE COTTON (95%), ELASTANE (5%)"/>
    <s v="Ck Black"/>
    <s v="Women"/>
    <s v="SPORTSWEAR"/>
    <s v="Other Tops"/>
    <s v="202501"/>
    <s v="12.1"/>
    <s v="29.9"/>
    <s v=""/>
    <s v="##"/>
    <n v="3"/>
    <n v="0"/>
    <n v="0"/>
    <n v="36.299999999999997"/>
    <n v="36.299999999999997"/>
    <n v="89.7"/>
  </r>
  <r>
    <m/>
    <s v="J20J223105BEH"/>
    <s v="CK Italy"/>
    <x v="0"/>
    <s v="2025"/>
    <s v="Winter/Spring"/>
    <s v="SP"/>
    <s v="Forward"/>
    <s v="0505735965"/>
    <s v="8154134991"/>
    <s v="##"/>
    <s v="CKJW-SS25 "/>
    <s v="J20J223105BEH"/>
    <s v="MONOLOGO STRAPPY TAN, BEH"/>
    <s v="M"/>
    <s v="8720109317527"/>
    <s v="6109100090"/>
    <s v="Bangladesh"/>
    <s v="REGENERATIVE COTTON (95%), ELASTANE (5%)"/>
    <s v="Ck Black"/>
    <s v="Women"/>
    <s v="SPORTSWEAR"/>
    <s v="Other Tops"/>
    <s v="202501"/>
    <s v="12.1"/>
    <s v="29.9"/>
    <s v=""/>
    <s v="##"/>
    <n v="5"/>
    <n v="0"/>
    <n v="0"/>
    <n v="60.5"/>
    <n v="60.5"/>
    <n v="149.5"/>
  </r>
  <r>
    <m/>
    <s v="J20J223105BEH"/>
    <s v="CK Italy"/>
    <x v="0"/>
    <s v="2025"/>
    <s v="Winter/Spring"/>
    <s v="SP"/>
    <s v="Forward"/>
    <s v="0505735965"/>
    <s v="8154134991"/>
    <s v="##"/>
    <s v="CKJW-SS25 "/>
    <s v="J20J223105BEH"/>
    <s v="MONOLOGO STRAPPY TAN, BEH"/>
    <s v="S"/>
    <s v="8720109317329"/>
    <s v="6109100090"/>
    <s v="Bangladesh"/>
    <s v="REGENERATIVE COTTON (95%), ELASTANE (5%)"/>
    <s v="Ck Black"/>
    <s v="Women"/>
    <s v="SPORTSWEAR"/>
    <s v="Other Tops"/>
    <s v="202501"/>
    <s v="12.1"/>
    <s v="29.9"/>
    <s v=""/>
    <s v="##"/>
    <n v="6"/>
    <n v="0"/>
    <n v="0"/>
    <n v="72.599999999999994"/>
    <n v="72.599999999999994"/>
    <n v="179.4"/>
  </r>
  <r>
    <m/>
    <s v="J20J223105BEH"/>
    <s v="CK Italy"/>
    <x v="0"/>
    <s v="2025"/>
    <s v="Winter/Spring"/>
    <s v="SP"/>
    <s v="Forward"/>
    <s v="0505735965"/>
    <s v="8154134991"/>
    <s v="##"/>
    <s v="CKJW-SS25 "/>
    <s v="J20J223105BEH"/>
    <s v="MONOLOGO STRAPPY TAN, BEH"/>
    <s v="XS"/>
    <s v="8720109317039"/>
    <s v="6109100090"/>
    <s v="Bangladesh"/>
    <s v="REGENERATIVE COTTON (95%), ELASTANE (5%)"/>
    <s v="Ck Black"/>
    <s v="Women"/>
    <s v="SPORTSWEAR"/>
    <s v="Other Tops"/>
    <s v="202501"/>
    <s v="12.1"/>
    <s v="29.9"/>
    <s v=""/>
    <s v="##"/>
    <n v="3"/>
    <n v="0"/>
    <n v="0"/>
    <n v="36.299999999999997"/>
    <n v="36.299999999999997"/>
    <n v="89.7"/>
  </r>
  <r>
    <m/>
    <s v="J20J223105YAF"/>
    <s v="CK Italy"/>
    <x v="0"/>
    <s v="2025"/>
    <s v="Winter/Spring"/>
    <s v="SP"/>
    <s v="Forward"/>
    <s v="0505735965"/>
    <s v="8154134991"/>
    <s v="##"/>
    <s v="CKJW-SS25 "/>
    <s v="J20J223105YAF"/>
    <s v="MONOLOGO STRAPPY TAN, YAF"/>
    <s v="L"/>
    <s v="8720109339062"/>
    <s v="6109100090"/>
    <s v="Bangladesh"/>
    <s v="REGENERATIVE COTTON (95%), ELASTANE (5%)"/>
    <s v="Bright White"/>
    <s v="Women"/>
    <s v="SPORTSWEAR"/>
    <s v="Other Tops"/>
    <s v="202501"/>
    <s v="12.1"/>
    <s v="29.9"/>
    <s v=""/>
    <s v="##"/>
    <n v="3"/>
    <n v="0"/>
    <n v="0"/>
    <n v="36.299999999999997"/>
    <n v="36.299999999999997"/>
    <n v="89.7"/>
  </r>
  <r>
    <m/>
    <s v="J20J223105YAF"/>
    <s v="CK Italy"/>
    <x v="0"/>
    <s v="2025"/>
    <s v="Winter/Spring"/>
    <s v="SP"/>
    <s v="Forward"/>
    <s v="0505735965"/>
    <s v="8154134991"/>
    <s v="##"/>
    <s v="CKJW-SS25 "/>
    <s v="J20J223105YAF"/>
    <s v="MONOLOGO STRAPPY TAN, YAF"/>
    <s v="M"/>
    <s v="8720109339017"/>
    <s v="6109100090"/>
    <s v="Bangladesh"/>
    <s v="REGENERATIVE COTTON (95%), ELASTANE (5%)"/>
    <s v="Bright White"/>
    <s v="Women"/>
    <s v="SPORTSWEAR"/>
    <s v="Other Tops"/>
    <s v="202501"/>
    <s v="12.1"/>
    <s v="29.9"/>
    <s v=""/>
    <s v="##"/>
    <n v="5"/>
    <n v="0"/>
    <n v="0"/>
    <n v="60.5"/>
    <n v="60.5"/>
    <n v="149.5"/>
  </r>
  <r>
    <m/>
    <s v="J20J223105YAF"/>
    <s v="CK Italy"/>
    <x v="0"/>
    <s v="2025"/>
    <s v="Winter/Spring"/>
    <s v="SP"/>
    <s v="Forward"/>
    <s v="0505735965"/>
    <s v="8154134991"/>
    <s v="##"/>
    <s v="CKJW-SS25 "/>
    <s v="J20J223105YAF"/>
    <s v="MONOLOGO STRAPPY TAN, YAF"/>
    <s v="S"/>
    <s v="8720109338935"/>
    <s v="6109100090"/>
    <s v="Bangladesh"/>
    <s v="REGENERATIVE COTTON (95%), ELASTANE (5%)"/>
    <s v="Bright White"/>
    <s v="Women"/>
    <s v="SPORTSWEAR"/>
    <s v="Other Tops"/>
    <s v="202501"/>
    <s v="12.1"/>
    <s v="29.9"/>
    <s v=""/>
    <s v="##"/>
    <n v="6"/>
    <n v="0"/>
    <n v="0"/>
    <n v="72.599999999999994"/>
    <n v="72.599999999999994"/>
    <n v="179.4"/>
  </r>
  <r>
    <m/>
    <s v="J20J223105YAF"/>
    <s v="CK Italy"/>
    <x v="0"/>
    <s v="2025"/>
    <s v="Winter/Spring"/>
    <s v="SP"/>
    <s v="Forward"/>
    <s v="0505735965"/>
    <s v="8154134991"/>
    <s v="##"/>
    <s v="CKJW-SS25 "/>
    <s v="J20J223105YAF"/>
    <s v="MONOLOGO STRAPPY TAN, YAF"/>
    <s v="XS"/>
    <s v="8720109338836"/>
    <s v="6109100090"/>
    <s v="Bangladesh"/>
    <s v="REGENERATIVE COTTON (95%), ELASTANE (5%)"/>
    <s v="Bright White"/>
    <s v="Women"/>
    <s v="SPORTSWEAR"/>
    <s v="Other Tops"/>
    <s v="202501"/>
    <s v="12.1"/>
    <s v="29.9"/>
    <s v=""/>
    <s v="##"/>
    <n v="3"/>
    <n v="0"/>
    <n v="0"/>
    <n v="36.299999999999997"/>
    <n v="36.299999999999997"/>
    <n v="89.7"/>
  </r>
  <r>
    <m/>
    <s v="J20J2251901BY"/>
    <s v="CK Italy"/>
    <x v="0"/>
    <s v="2025"/>
    <s v="Winter/Spring"/>
    <s v="SP"/>
    <s v="Forward"/>
    <s v="0505735965"/>
    <s v="8154134991"/>
    <s v="##"/>
    <s v="CKJW-SS25 "/>
    <s v="J20J2251901BY"/>
    <s v="BERMUDA SHORT, 1BY"/>
    <s v="NI24"/>
    <s v="8721107578996"/>
    <s v="6204629090"/>
    <s v="Tunisia"/>
    <s v="BETTER COTTON INITIATIVE (100%)"/>
    <s v="Denim Black"/>
    <s v="Women"/>
    <s v="SPORTSWEAR"/>
    <s v="Shorts"/>
    <s v="202501"/>
    <s v="36.2"/>
    <s v="89.9"/>
    <s v=""/>
    <s v="##"/>
    <n v="2"/>
    <n v="0"/>
    <n v="0"/>
    <n v="72.400000000000006"/>
    <n v="72.400000000000006"/>
    <n v="179.8"/>
  </r>
  <r>
    <m/>
    <s v="J20J2251901BY"/>
    <s v="CK Italy"/>
    <x v="0"/>
    <s v="2025"/>
    <s v="Winter/Spring"/>
    <s v="SP"/>
    <s v="Forward"/>
    <s v="0505735965"/>
    <s v="8154134991"/>
    <s v="##"/>
    <s v="CKJW-SS25 "/>
    <s v="J20J2251901BY"/>
    <s v="BERMUDA SHORT, 1BY"/>
    <s v="NI25"/>
    <s v="8721107579122"/>
    <s v="6204629090"/>
    <s v="Tunisia"/>
    <s v="BETTER COTTON INITIATIVE (100%)"/>
    <s v="Denim Black"/>
    <s v="Women"/>
    <s v="SPORTSWEAR"/>
    <s v="Shorts"/>
    <s v="202501"/>
    <s v="36.2"/>
    <s v="89.9"/>
    <s v=""/>
    <s v="##"/>
    <n v="6"/>
    <n v="0"/>
    <n v="0"/>
    <n v="217.2"/>
    <n v="217.2"/>
    <n v="539.4"/>
  </r>
  <r>
    <m/>
    <s v="J20J2251901BY"/>
    <s v="CK Italy"/>
    <x v="0"/>
    <s v="2025"/>
    <s v="Winter/Spring"/>
    <s v="SP"/>
    <s v="Forward"/>
    <s v="0505735965"/>
    <s v="8154134991"/>
    <s v="##"/>
    <s v="CKJW-SS25 "/>
    <s v="J20J2251901BY"/>
    <s v="BERMUDA SHORT, 1BY"/>
    <s v="NI26"/>
    <s v="8721107579153"/>
    <s v="6204629090"/>
    <s v="Tunisia"/>
    <s v="BETTER COTTON INITIATIVE (100%)"/>
    <s v="Denim Black"/>
    <s v="Women"/>
    <s v="SPORTSWEAR"/>
    <s v="Shorts"/>
    <s v="202501"/>
    <s v="36.2"/>
    <s v="89.9"/>
    <s v=""/>
    <s v="##"/>
    <n v="6"/>
    <n v="0"/>
    <n v="0"/>
    <n v="217.2"/>
    <n v="217.2"/>
    <n v="539.4"/>
  </r>
  <r>
    <m/>
    <s v="J20J2251901BY"/>
    <s v="CK Italy"/>
    <x v="0"/>
    <s v="2025"/>
    <s v="Winter/Spring"/>
    <s v="SP"/>
    <s v="Forward"/>
    <s v="0505735965"/>
    <s v="8154134991"/>
    <s v="##"/>
    <s v="CKJW-SS25 "/>
    <s v="J20J2251901BY"/>
    <s v="BERMUDA SHORT, 1BY"/>
    <s v="NI27"/>
    <s v="8721107579184"/>
    <s v="6204629090"/>
    <s v="Tunisia"/>
    <s v="BETTER COTTON INITIATIVE (100%)"/>
    <s v="Denim Black"/>
    <s v="Women"/>
    <s v="SPORTSWEAR"/>
    <s v="Shorts"/>
    <s v="202501"/>
    <s v="36.2"/>
    <s v="89.9"/>
    <s v=""/>
    <s v="##"/>
    <n v="4"/>
    <n v="0"/>
    <n v="0"/>
    <n v="144.80000000000001"/>
    <n v="144.80000000000001"/>
    <n v="359.6"/>
  </r>
  <r>
    <m/>
    <s v="J20J2251901BY"/>
    <s v="CK Italy"/>
    <x v="0"/>
    <s v="2025"/>
    <s v="Winter/Spring"/>
    <s v="SP"/>
    <s v="Forward"/>
    <s v="0505735965"/>
    <s v="8154134991"/>
    <s v="##"/>
    <s v="CKJW-SS25 "/>
    <s v="J20J2251901BY"/>
    <s v="BERMUDA SHORT, 1BY"/>
    <s v="NI28"/>
    <s v="8721107579306"/>
    <s v="6204629090"/>
    <s v="Tunisia"/>
    <s v="BETTER COTTON INITIATIVE (100%)"/>
    <s v="Denim Black"/>
    <s v="Women"/>
    <s v="SPORTSWEAR"/>
    <s v="Shorts"/>
    <s v="202501"/>
    <s v="36.2"/>
    <s v="89.9"/>
    <s v=""/>
    <s v="##"/>
    <n v="3"/>
    <n v="0"/>
    <n v="0"/>
    <n v="108.6"/>
    <n v="108.6"/>
    <n v="269.7"/>
  </r>
  <r>
    <m/>
    <s v="J20J2251901BY"/>
    <s v="CK Italy"/>
    <x v="0"/>
    <s v="2025"/>
    <s v="Winter/Spring"/>
    <s v="SP"/>
    <s v="Forward"/>
    <s v="0505735965"/>
    <s v="8154134991"/>
    <s v="##"/>
    <s v="CKJW-SS25 "/>
    <s v="J20J2251901BY"/>
    <s v="BERMUDA SHORT, 1BY"/>
    <s v="NI29"/>
    <s v="8721107579313"/>
    <s v="6204629090"/>
    <s v="Tunisia"/>
    <s v="BETTER COTTON INITIATIVE (100%)"/>
    <s v="Denim Black"/>
    <s v="Women"/>
    <s v="SPORTSWEAR"/>
    <s v="Shorts"/>
    <s v="202501"/>
    <s v="36.2"/>
    <s v="89.9"/>
    <s v=""/>
    <s v="##"/>
    <n v="2"/>
    <n v="0"/>
    <n v="0"/>
    <n v="72.400000000000006"/>
    <n v="72.400000000000006"/>
    <n v="179.8"/>
  </r>
  <r>
    <m/>
    <s v="LV047AB802YAA"/>
    <s v="CK Italy"/>
    <x v="0"/>
    <s v="2025"/>
    <s v="Winter/Spring"/>
    <s v="SP"/>
    <s v="Forward"/>
    <s v="0505735965"/>
    <s v="8154364917"/>
    <s v="##"/>
    <s v="CKJW-SS25 "/>
    <s v="LV047AB802YAA"/>
    <s v="A- MONOGRAM BABY TEE, YAA"/>
    <s v="L"/>
    <s v="8719849050368"/>
    <s v="6109100090"/>
    <s v="Vietnam"/>
    <s v="COTTON (95%), ELASTANE (5%)"/>
    <s v="Brilliant White"/>
    <s v="Women"/>
    <s v="SPORTSWEAR"/>
    <s v="T-Shirts"/>
    <s v="202501"/>
    <s v="20.1"/>
    <s v="49.9"/>
    <s v=""/>
    <s v="##"/>
    <n v="2"/>
    <n v="0"/>
    <n v="0"/>
    <n v="40.200000000000003"/>
    <n v="40.200000000000003"/>
    <n v="99.8"/>
  </r>
  <r>
    <m/>
    <s v="LV047AB802YAA"/>
    <s v="CK Italy"/>
    <x v="0"/>
    <s v="2025"/>
    <s v="Winter/Spring"/>
    <s v="SP"/>
    <s v="Forward"/>
    <s v="0505735965"/>
    <s v="8154364917"/>
    <s v="##"/>
    <s v="CKJW-SS25 "/>
    <s v="LV047AB802YAA"/>
    <s v="A- MONOGRAM BABY TEE, YAA"/>
    <s v="M"/>
    <s v="8719849050344"/>
    <s v="6109100090"/>
    <s v="Vietnam"/>
    <s v="COTTON (95%), ELASTANE (5%)"/>
    <s v="Brilliant White"/>
    <s v="Women"/>
    <s v="SPORTSWEAR"/>
    <s v="T-Shirts"/>
    <s v="202501"/>
    <s v="20.1"/>
    <s v="49.9"/>
    <s v=""/>
    <s v="##"/>
    <n v="3"/>
    <n v="0"/>
    <n v="0"/>
    <n v="60.3"/>
    <n v="60.3"/>
    <n v="149.69999999999999"/>
  </r>
  <r>
    <m/>
    <s v="LV047AB802YAA"/>
    <s v="CK Italy"/>
    <x v="0"/>
    <s v="2025"/>
    <s v="Winter/Spring"/>
    <s v="SP"/>
    <s v="Forward"/>
    <s v="0505735965"/>
    <s v="8154364917"/>
    <s v="##"/>
    <s v="CKJW-SS25 "/>
    <s v="LV047AB802YAA"/>
    <s v="A- MONOGRAM BABY TEE, YAA"/>
    <s v="S"/>
    <s v="8719849050320"/>
    <s v="6109100090"/>
    <s v="Vietnam"/>
    <s v="COTTON (95%), ELASTANE (5%)"/>
    <s v="Brilliant White"/>
    <s v="Women"/>
    <s v="SPORTSWEAR"/>
    <s v="T-Shirts"/>
    <s v="202501"/>
    <s v="20.1"/>
    <s v="49.9"/>
    <s v=""/>
    <s v="##"/>
    <n v="4"/>
    <n v="0"/>
    <n v="0"/>
    <n v="80.400000000000006"/>
    <n v="80.400000000000006"/>
    <n v="199.6"/>
  </r>
  <r>
    <m/>
    <s v="LV047AB802YAA"/>
    <s v="CK Italy"/>
    <x v="0"/>
    <s v="2025"/>
    <s v="Winter/Spring"/>
    <s v="SP"/>
    <s v="Forward"/>
    <s v="0505735965"/>
    <s v="8154364917"/>
    <s v="##"/>
    <s v="CKJW-SS25 "/>
    <s v="LV047AB802YAA"/>
    <s v="A- MONOGRAM BABY TEE, YAA"/>
    <s v="XS"/>
    <s v="8719849050306"/>
    <s v="6109100090"/>
    <s v="Vietnam"/>
    <s v="COTTON (95%), ELASTANE (5%)"/>
    <s v="Brilliant White"/>
    <s v="Women"/>
    <s v="SPORTSWEAR"/>
    <s v="T-Shirts"/>
    <s v="202501"/>
    <s v="20.1"/>
    <s v="49.9"/>
    <s v=""/>
    <s v="##"/>
    <n v="3"/>
    <n v="0"/>
    <n v="0"/>
    <n v="60.3"/>
    <n v="60.3"/>
    <n v="149.69999999999999"/>
  </r>
  <r>
    <m/>
    <s v="J20J225268BEH"/>
    <s v="CK Italy"/>
    <x v="0"/>
    <s v="2025"/>
    <s v="Winter/Spring"/>
    <s v="SP"/>
    <s v="Forward"/>
    <s v="0505735965"/>
    <s v="8154386306"/>
    <s v="##"/>
    <s v="CKJW-SS25 "/>
    <s v="J20J225268BEH"/>
    <s v="ECOVERO SLVLSS A-LIN, BEH"/>
    <s v="L"/>
    <s v="8721107551456"/>
    <s v="6204440090"/>
    <s v="China"/>
    <s v="SUSTAINABLE VISCOSE (93%), POLYESTER PES (7%)"/>
    <s v="Ck Black"/>
    <s v="Women"/>
    <s v="SPORTSWEAR"/>
    <s v="Dresses"/>
    <s v="202501"/>
    <s v="36.2"/>
    <s v="89.9"/>
    <s v=""/>
    <s v="##"/>
    <n v="4"/>
    <n v="0"/>
    <n v="0"/>
    <n v="144.80000000000001"/>
    <n v="144.80000000000001"/>
    <n v="359.6"/>
  </r>
  <r>
    <m/>
    <s v="J20J225268BEH"/>
    <s v="CK Italy"/>
    <x v="0"/>
    <s v="2025"/>
    <s v="Winter/Spring"/>
    <s v="SP"/>
    <s v="Forward"/>
    <s v="0505735965"/>
    <s v="8154386306"/>
    <s v="##"/>
    <s v="CKJW-SS25 "/>
    <s v="J20J225268BEH"/>
    <s v="ECOVERO SLVLSS A-LIN, BEH"/>
    <s v="M"/>
    <s v="8721107551388"/>
    <s v="6204440090"/>
    <s v="China"/>
    <s v="SUSTAINABLE VISCOSE (93%), POLYESTER PES (7%)"/>
    <s v="Ck Black"/>
    <s v="Women"/>
    <s v="SPORTSWEAR"/>
    <s v="Dresses"/>
    <s v="202501"/>
    <s v="36.2"/>
    <s v="89.9"/>
    <s v=""/>
    <s v="##"/>
    <n v="6"/>
    <n v="0"/>
    <n v="0"/>
    <n v="217.2"/>
    <n v="217.2"/>
    <n v="539.4"/>
  </r>
  <r>
    <m/>
    <s v="J20J225268BEH"/>
    <s v="CK Italy"/>
    <x v="0"/>
    <s v="2025"/>
    <s v="Winter/Spring"/>
    <s v="SP"/>
    <s v="Forward"/>
    <s v="0505735965"/>
    <s v="8154386306"/>
    <s v="##"/>
    <s v="CKJW-SS25 "/>
    <s v="J20J225268BEH"/>
    <s v="ECOVERO SLVLSS A-LIN, BEH"/>
    <s v="S"/>
    <s v="8721107551326"/>
    <s v="6204440090"/>
    <s v="China"/>
    <s v="SUSTAINABLE VISCOSE (93%), POLYESTER PES (7%)"/>
    <s v="Ck Black"/>
    <s v="Women"/>
    <s v="SPORTSWEAR"/>
    <s v="Dresses"/>
    <s v="202501"/>
    <s v="36.2"/>
    <s v="89.9"/>
    <s v=""/>
    <s v="##"/>
    <n v="8"/>
    <n v="0"/>
    <n v="0"/>
    <n v="289.60000000000002"/>
    <n v="289.60000000000002"/>
    <n v="719.2"/>
  </r>
  <r>
    <m/>
    <s v="J20J225268BEH"/>
    <s v="CK Italy"/>
    <x v="0"/>
    <s v="2025"/>
    <s v="Winter/Spring"/>
    <s v="SP"/>
    <s v="Forward"/>
    <s v="0505735965"/>
    <s v="8154386306"/>
    <s v="##"/>
    <s v="CKJW-SS25 "/>
    <s v="J20J225268BEH"/>
    <s v="ECOVERO SLVLSS A-LIN, BEH"/>
    <s v="XS"/>
    <s v="8721107551265"/>
    <s v="6204440090"/>
    <s v="China"/>
    <s v="SUSTAINABLE VISCOSE (93%), POLYESTER PES (7%)"/>
    <s v="Ck Black"/>
    <s v="Women"/>
    <s v="SPORTSWEAR"/>
    <s v="Dresses"/>
    <s v="202501"/>
    <s v="36.2"/>
    <s v="89.9"/>
    <s v=""/>
    <s v="##"/>
    <n v="4"/>
    <n v="0"/>
    <n v="0"/>
    <n v="144.80000000000001"/>
    <n v="144.80000000000001"/>
    <n v="359.6"/>
  </r>
  <r>
    <m/>
    <s v="J20J225360CUI"/>
    <s v="CK Italy"/>
    <x v="0"/>
    <s v="2025"/>
    <s v="Winter/Spring"/>
    <s v="SP"/>
    <s v="Forward"/>
    <s v="0505735965"/>
    <s v="8154386306"/>
    <s v="##"/>
    <s v="CKJW-SS25 "/>
    <s v="J20J225360CUI"/>
    <s v="GRADIENT MONOLOGO CR, CUI"/>
    <s v="L"/>
    <s v="8721107558752"/>
    <s v="6110209900"/>
    <s v="Bangladesh"/>
    <s v="REGENERATIVE COTTON (100%)"/>
    <s v="Niagara Mist"/>
    <s v="Women"/>
    <s v="SPORTSWEAR"/>
    <s v="Sweatshirts"/>
    <s v="202501"/>
    <s v="32.1"/>
    <s v="79.9"/>
    <s v=""/>
    <s v="##"/>
    <n v="6"/>
    <n v="0"/>
    <n v="0"/>
    <n v="192.6"/>
    <n v="192.6"/>
    <n v="479.4"/>
  </r>
  <r>
    <m/>
    <s v="J20J225360CUI"/>
    <s v="CK Italy"/>
    <x v="0"/>
    <s v="2025"/>
    <s v="Winter/Spring"/>
    <s v="SP"/>
    <s v="Forward"/>
    <s v="0505735965"/>
    <s v="8154386306"/>
    <s v="##"/>
    <s v="CKJW-SS25 "/>
    <s v="J20J225360CUI"/>
    <s v="GRADIENT MONOLOGO CR, CUI"/>
    <s v="M"/>
    <s v="8721107558714"/>
    <s v="6110209900"/>
    <s v="Bangladesh"/>
    <s v="REGENERATIVE COTTON (100%)"/>
    <s v="Niagara Mist"/>
    <s v="Women"/>
    <s v="SPORTSWEAR"/>
    <s v="Sweatshirts"/>
    <s v="202501"/>
    <s v="32.1"/>
    <s v="79.9"/>
    <s v=""/>
    <s v="##"/>
    <n v="9"/>
    <n v="0"/>
    <n v="0"/>
    <n v="288.89999999999998"/>
    <n v="288.89999999999998"/>
    <n v="719.1"/>
  </r>
  <r>
    <m/>
    <s v="J20J225360CUI"/>
    <s v="CK Italy"/>
    <x v="0"/>
    <s v="2025"/>
    <s v="Winter/Spring"/>
    <s v="SP"/>
    <s v="Forward"/>
    <s v="0505735965"/>
    <s v="8154386306"/>
    <s v="##"/>
    <s v="CKJW-SS25 "/>
    <s v="J20J225360CUI"/>
    <s v="GRADIENT MONOLOGO CR, CUI"/>
    <s v="S"/>
    <s v="8721107558684"/>
    <s v="6110209900"/>
    <s v="Bangladesh"/>
    <s v="REGENERATIVE COTTON (100%)"/>
    <s v="Niagara Mist"/>
    <s v="Women"/>
    <s v="SPORTSWEAR"/>
    <s v="Sweatshirts"/>
    <s v="202501"/>
    <s v="32.1"/>
    <s v="79.9"/>
    <s v=""/>
    <s v="##"/>
    <n v="9"/>
    <n v="0"/>
    <n v="0"/>
    <n v="288.89999999999998"/>
    <n v="288.89999999999998"/>
    <n v="719.1"/>
  </r>
  <r>
    <m/>
    <s v="J20J225360CUI"/>
    <s v="CK Italy"/>
    <x v="0"/>
    <s v="2025"/>
    <s v="Winter/Spring"/>
    <s v="SP"/>
    <s v="Forward"/>
    <s v="0505735965"/>
    <s v="8154386306"/>
    <s v="##"/>
    <s v="CKJW-SS25 "/>
    <s v="J20J225360CUI"/>
    <s v="GRADIENT MONOLOGO CR, CUI"/>
    <s v="XS"/>
    <s v="8721107558639"/>
    <s v="6110209900"/>
    <s v="Bangladesh"/>
    <s v="REGENERATIVE COTTON (100%)"/>
    <s v="Niagara Mist"/>
    <s v="Women"/>
    <s v="SPORTSWEAR"/>
    <s v="Sweatshirts"/>
    <s v="202501"/>
    <s v="32.1"/>
    <s v="79.9"/>
    <s v=""/>
    <s v="##"/>
    <n v="6"/>
    <n v="0"/>
    <n v="0"/>
    <n v="192.6"/>
    <n v="192.6"/>
    <n v="479.4"/>
  </r>
  <r>
    <m/>
    <s v="J20J2251861AA"/>
    <s v="CK Italy"/>
    <x v="0"/>
    <s v="2025"/>
    <s v="Winter/Spring"/>
    <s v="SP"/>
    <s v="Forward"/>
    <s v="0505735965"/>
    <s v="8154520103"/>
    <s v="##"/>
    <s v="CKJW-SS25 "/>
    <s v="J20J2251861AA"/>
    <s v="BOXY DENIM JACKET, 1AA"/>
    <s v="L"/>
    <s v="8721107558349"/>
    <s v="6204329090"/>
    <s v="Türkiye"/>
    <s v="BETTER COTTON INITIATIVE (80%), RECYCLED COTTON (20%)"/>
    <s v="Denim Light"/>
    <s v="Women"/>
    <s v="SPORTSWEAR"/>
    <s v="Jackets"/>
    <s v="202501"/>
    <s v="52.25"/>
    <s v="129.9"/>
    <s v=""/>
    <s v="##"/>
    <n v="2"/>
    <n v="0"/>
    <n v="0"/>
    <n v="104.5"/>
    <n v="104.5"/>
    <n v="259.8"/>
  </r>
  <r>
    <m/>
    <s v="J20J2251861AA"/>
    <s v="CK Italy"/>
    <x v="0"/>
    <s v="2025"/>
    <s v="Winter/Spring"/>
    <s v="SP"/>
    <s v="Forward"/>
    <s v="0505735965"/>
    <s v="8154520103"/>
    <s v="##"/>
    <s v="CKJW-SS25 "/>
    <s v="J20J2251861AA"/>
    <s v="BOXY DENIM JACKET, 1AA"/>
    <s v="M"/>
    <s v="8721107558271"/>
    <s v="6204329090"/>
    <s v="Türkiye"/>
    <s v="BETTER COTTON INITIATIVE (80%), RECYCLED COTTON (20%)"/>
    <s v="Denim Light"/>
    <s v="Women"/>
    <s v="SPORTSWEAR"/>
    <s v="Jackets"/>
    <s v="202501"/>
    <s v="52.25"/>
    <s v="129.9"/>
    <s v=""/>
    <s v="##"/>
    <n v="3"/>
    <n v="0"/>
    <n v="0"/>
    <n v="156.75"/>
    <n v="156.75"/>
    <n v="389.7"/>
  </r>
  <r>
    <m/>
    <s v="J20J2251861AA"/>
    <s v="CK Italy"/>
    <x v="0"/>
    <s v="2025"/>
    <s v="Winter/Spring"/>
    <s v="SP"/>
    <s v="Forward"/>
    <s v="0505735965"/>
    <s v="8154520103"/>
    <s v="##"/>
    <s v="CKJW-SS25 "/>
    <s v="J20J2251861AA"/>
    <s v="BOXY DENIM JACKET, 1AA"/>
    <s v="S"/>
    <s v="8721107558202"/>
    <s v="6204329090"/>
    <s v="Türkiye"/>
    <s v="BETTER COTTON INITIATIVE (80%), RECYCLED COTTON (20%)"/>
    <s v="Denim Light"/>
    <s v="Women"/>
    <s v="SPORTSWEAR"/>
    <s v="Jackets"/>
    <s v="202501"/>
    <s v="52.25"/>
    <s v="129.9"/>
    <s v=""/>
    <s v="##"/>
    <n v="3"/>
    <n v="0"/>
    <n v="0"/>
    <n v="156.75"/>
    <n v="156.75"/>
    <n v="389.7"/>
  </r>
  <r>
    <m/>
    <s v="J20J2251861AA"/>
    <s v="CK Italy"/>
    <x v="0"/>
    <s v="2025"/>
    <s v="Winter/Spring"/>
    <s v="SP"/>
    <s v="Forward"/>
    <s v="0505735965"/>
    <s v="8154520103"/>
    <s v="##"/>
    <s v="CKJW-SS25 "/>
    <s v="J20J2251861AA"/>
    <s v="BOXY DENIM JACKET, 1AA"/>
    <s v="XS"/>
    <s v="8721107558134"/>
    <s v="6204329090"/>
    <s v="Türkiye"/>
    <s v="BETTER COTTON INITIATIVE (80%), RECYCLED COTTON (20%)"/>
    <s v="Denim Light"/>
    <s v="Women"/>
    <s v="SPORTSWEAR"/>
    <s v="Jackets"/>
    <s v="202501"/>
    <s v="52.25"/>
    <s v="129.9"/>
    <s v=""/>
    <s v="##"/>
    <n v="2"/>
    <n v="0"/>
    <n v="0"/>
    <n v="104.5"/>
    <n v="104.5"/>
    <n v="259.8"/>
  </r>
  <r>
    <m/>
    <s v="K20K208144GDA"/>
    <s v="CK Italy"/>
    <x v="1"/>
    <s v="2025"/>
    <s v="Winter/Spring"/>
    <s v="SP"/>
    <s v="Forward"/>
    <s v="0505737932"/>
    <s v="#"/>
    <s v="#"/>
    <s v="CKW SS25 "/>
    <s v="K20K208144GDA"/>
    <s v="SATIN SEERSUCKER SS, GDA"/>
    <s v="32"/>
    <s v="8721107572024"/>
    <s v="6204430000"/>
    <s v="China"/>
    <s v="RECYCLED POLYESTER (98%), ELASTANE (2%)"/>
    <s v="Light Mahogany"/>
    <s v="Women"/>
    <s v="SPORTSWEAR"/>
    <s v="Dresses"/>
    <s v="202501"/>
    <s v="72.25"/>
    <s v="179.9"/>
    <s v=""/>
    <s v="##"/>
    <n v="2"/>
    <n v="0"/>
    <n v="0"/>
    <n v="144.5"/>
    <n v="144.5"/>
    <n v="359.8"/>
  </r>
  <r>
    <m/>
    <s v="K20K208144GDA"/>
    <s v="CK Italy"/>
    <x v="1"/>
    <s v="2025"/>
    <s v="Winter/Spring"/>
    <s v="SP"/>
    <s v="Forward"/>
    <s v="0505737932"/>
    <s v="#"/>
    <s v="#"/>
    <s v="CKW SS25 "/>
    <s v="K20K208144GDA"/>
    <s v="SATIN SEERSUCKER SS, GDA"/>
    <s v="34"/>
    <s v="8721107572079"/>
    <s v="6204430000"/>
    <s v="China"/>
    <s v="RECYCLED POLYESTER (98%), ELASTANE (2%)"/>
    <s v="Light Mahogany"/>
    <s v="Women"/>
    <s v="SPORTSWEAR"/>
    <s v="Dresses"/>
    <s v="202501"/>
    <s v="72.25"/>
    <s v="179.9"/>
    <s v=""/>
    <s v="##"/>
    <n v="3"/>
    <n v="0"/>
    <n v="0"/>
    <n v="216.75"/>
    <n v="216.75"/>
    <n v="539.70000000000005"/>
  </r>
  <r>
    <m/>
    <s v="K20K208144GDA"/>
    <s v="CK Italy"/>
    <x v="1"/>
    <s v="2025"/>
    <s v="Winter/Spring"/>
    <s v="SP"/>
    <s v="Forward"/>
    <s v="0505737932"/>
    <s v="#"/>
    <s v="#"/>
    <s v="CKW SS25 "/>
    <s v="K20K208144GDA"/>
    <s v="SATIN SEERSUCKER SS, GDA"/>
    <s v="36"/>
    <s v="8721107572208"/>
    <s v="6204430000"/>
    <s v="China"/>
    <s v="RECYCLED POLYESTER (98%), ELASTANE (2%)"/>
    <s v="Light Mahogany"/>
    <s v="Women"/>
    <s v="SPORTSWEAR"/>
    <s v="Dresses"/>
    <s v="202501"/>
    <s v="72.25"/>
    <s v="179.9"/>
    <s v=""/>
    <s v="##"/>
    <n v="3"/>
    <n v="0"/>
    <n v="0"/>
    <n v="216.75"/>
    <n v="216.75"/>
    <n v="539.70000000000005"/>
  </r>
  <r>
    <m/>
    <s v="K20K208144GDA"/>
    <s v="CK Italy"/>
    <x v="1"/>
    <s v="2025"/>
    <s v="Winter/Spring"/>
    <s v="SP"/>
    <s v="Forward"/>
    <s v="0505737932"/>
    <s v="#"/>
    <s v="#"/>
    <s v="CKW SS25 "/>
    <s v="K20K208144GDA"/>
    <s v="SATIN SEERSUCKER SS, GDA"/>
    <s v="38"/>
    <s v="8721107572222"/>
    <s v="6204430000"/>
    <s v="China"/>
    <s v="RECYCLED POLYESTER (98%), ELASTANE (2%)"/>
    <s v="Light Mahogany"/>
    <s v="Women"/>
    <s v="SPORTSWEAR"/>
    <s v="Dresses"/>
    <s v="202501"/>
    <s v="72.25"/>
    <s v="179.9"/>
    <s v=""/>
    <s v="##"/>
    <n v="2"/>
    <n v="0"/>
    <n v="0"/>
    <n v="144.5"/>
    <n v="144.5"/>
    <n v="359.8"/>
  </r>
  <r>
    <m/>
    <s v="K20K2084100K5"/>
    <s v="CK Italy"/>
    <x v="1"/>
    <s v="2025"/>
    <s v="Winter/Spring"/>
    <s v="SP"/>
    <s v="Forward"/>
    <s v="0505737932"/>
    <s v="#"/>
    <s v="#"/>
    <s v="CKW SS25 "/>
    <s v="K20K2084100K5"/>
    <s v="MOULINE TEXTURE SWEA, 0K5"/>
    <s v="L"/>
    <s v="8721107595214"/>
    <s v="6110209900"/>
    <s v="China"/>
    <s v="BETTER COTTON INITIATIVE (78%), REGENERATIVE COTTON (16%), LINEN (6%)"/>
    <s v="Tofu/Lilac Grey/Olive Mouline"/>
    <s v="Women"/>
    <s v="SPORTSWEAR"/>
    <s v="Sweaters"/>
    <s v="202502"/>
    <s v="60.25"/>
    <s v="149.9"/>
    <s v=""/>
    <s v="##"/>
    <n v="2"/>
    <n v="0"/>
    <n v="0"/>
    <n v="120.5"/>
    <n v="120.5"/>
    <n v="299.8"/>
  </r>
  <r>
    <m/>
    <s v="K20K2084100K5"/>
    <s v="CK Italy"/>
    <x v="1"/>
    <s v="2025"/>
    <s v="Winter/Spring"/>
    <s v="SP"/>
    <s v="Forward"/>
    <s v="0505737932"/>
    <s v="#"/>
    <s v="#"/>
    <s v="CKW SS25 "/>
    <s v="K20K2084100K5"/>
    <s v="MOULINE TEXTURE SWEA, 0K5"/>
    <s v="M"/>
    <s v="8721107595207"/>
    <s v="6110209900"/>
    <s v="China"/>
    <s v="BETTER COTTON INITIATIVE (78%), REGENERATIVE COTTON (16%), LINEN (6%)"/>
    <s v="Tofu/Lilac Grey/Olive Mouline"/>
    <s v="Women"/>
    <s v="SPORTSWEAR"/>
    <s v="Sweaters"/>
    <s v="202502"/>
    <s v="60.25"/>
    <s v="149.9"/>
    <s v=""/>
    <s v="##"/>
    <n v="3"/>
    <n v="0"/>
    <n v="0"/>
    <n v="180.75"/>
    <n v="180.75"/>
    <n v="449.7"/>
  </r>
  <r>
    <m/>
    <s v="K20K2084100K5"/>
    <s v="CK Italy"/>
    <x v="1"/>
    <s v="2025"/>
    <s v="Winter/Spring"/>
    <s v="SP"/>
    <s v="Forward"/>
    <s v="0505737932"/>
    <s v="#"/>
    <s v="#"/>
    <s v="CKW SS25 "/>
    <s v="K20K2084100K5"/>
    <s v="MOULINE TEXTURE SWEA, 0K5"/>
    <s v="S"/>
    <s v="8721107595092"/>
    <s v="6110209900"/>
    <s v="China"/>
    <s v="BETTER COTTON INITIATIVE (78%), REGENERATIVE COTTON (16%), LINEN (6%)"/>
    <s v="Tofu/Lilac Grey/Olive Mouline"/>
    <s v="Women"/>
    <s v="SPORTSWEAR"/>
    <s v="Sweaters"/>
    <s v="202502"/>
    <s v="60.25"/>
    <s v="149.9"/>
    <s v=""/>
    <s v="##"/>
    <n v="3"/>
    <n v="0"/>
    <n v="0"/>
    <n v="180.75"/>
    <n v="180.75"/>
    <n v="449.7"/>
  </r>
  <r>
    <m/>
    <s v="K20K205448DWE"/>
    <s v="CK Italy"/>
    <x v="1"/>
    <s v="2025"/>
    <s v="Winter/Spring"/>
    <s v="SP"/>
    <s v="Forward"/>
    <s v="0505737932"/>
    <s v="8154339126"/>
    <s v="##"/>
    <s v="CKW SS25 "/>
    <s v="K20K205448DWE"/>
    <s v="HERO LOGO REGULAR T-, DWE"/>
    <s v="L"/>
    <s v="8721107592589"/>
    <s v="6109100090"/>
    <s v="Portugal"/>
    <s v="ORGANIC COTTON (100%)"/>
    <s v="Zen Blue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K20K205448DWE"/>
    <s v="CK Italy"/>
    <x v="1"/>
    <s v="2025"/>
    <s v="Winter/Spring"/>
    <s v="SP"/>
    <s v="Forward"/>
    <s v="0505737932"/>
    <s v="8154339126"/>
    <s v="##"/>
    <s v="CKW SS25 "/>
    <s v="K20K205448DWE"/>
    <s v="HERO LOGO REGULAR T-, DWE"/>
    <s v="M"/>
    <s v="8721107592558"/>
    <s v="6109100090"/>
    <s v="Portugal"/>
    <s v="ORGANIC COTTON (100%)"/>
    <s v="Zen Blue"/>
    <s v="Women"/>
    <s v="SPORTSWEAR"/>
    <s v="T-Shirts"/>
    <s v="202501"/>
    <s v="16.1"/>
    <s v="39.9"/>
    <s v=""/>
    <s v="##"/>
    <n v="5"/>
    <n v="0"/>
    <n v="0"/>
    <n v="80.5"/>
    <n v="80.5"/>
    <n v="199.5"/>
  </r>
  <r>
    <m/>
    <s v="K20K205448DWE"/>
    <s v="CK Italy"/>
    <x v="1"/>
    <s v="2025"/>
    <s v="Winter/Spring"/>
    <s v="SP"/>
    <s v="Forward"/>
    <s v="0505737932"/>
    <s v="8154339126"/>
    <s v="##"/>
    <s v="CKW SS25 "/>
    <s v="K20K205448DWE"/>
    <s v="HERO LOGO REGULAR T-, DWE"/>
    <s v="S"/>
    <s v="8721107592527"/>
    <s v="6109100090"/>
    <s v="Portugal"/>
    <s v="ORGANIC COTTON (100%)"/>
    <s v="Zen Blue"/>
    <s v="Women"/>
    <s v="SPORTSWEAR"/>
    <s v="T-Shirts"/>
    <s v="202501"/>
    <s v="16.1"/>
    <s v="39.9"/>
    <s v=""/>
    <s v="##"/>
    <n v="6"/>
    <n v="0"/>
    <n v="0"/>
    <n v="96.6"/>
    <n v="96.6"/>
    <n v="239.4"/>
  </r>
  <r>
    <m/>
    <s v="K20K205448DWE"/>
    <s v="CK Italy"/>
    <x v="1"/>
    <s v="2025"/>
    <s v="Winter/Spring"/>
    <s v="SP"/>
    <s v="Forward"/>
    <s v="0505737932"/>
    <s v="8154339126"/>
    <s v="##"/>
    <s v="CKW SS25 "/>
    <s v="K20K205448DWE"/>
    <s v="HERO LOGO REGULAR T-, DWE"/>
    <s v="XS"/>
    <s v="8721107592398"/>
    <s v="6109100090"/>
    <s v="Portugal"/>
    <s v="ORGANIC COTTON (100%)"/>
    <s v="Zen Blue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K20K205448PE0"/>
    <s v="CK Italy"/>
    <x v="1"/>
    <s v="2025"/>
    <s v="Winter/Spring"/>
    <s v="SP"/>
    <s v="Forward"/>
    <s v="0505737932"/>
    <s v="8154339126"/>
    <s v="##"/>
    <s v="CKW SS25 "/>
    <s v="K20K205448PE0"/>
    <s v="HERO LOGO REGULAR T-, PE0"/>
    <s v="L"/>
    <s v="8721107593814"/>
    <s v="6109100090"/>
    <s v="Portugal"/>
    <s v="ORGANIC COTTON (100%)"/>
    <s v="Silver Lining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K20K205448PE0"/>
    <s v="CK Italy"/>
    <x v="1"/>
    <s v="2025"/>
    <s v="Winter/Spring"/>
    <s v="SP"/>
    <s v="Forward"/>
    <s v="0505737932"/>
    <s v="8154339126"/>
    <s v="##"/>
    <s v="CKW SS25 "/>
    <s v="K20K205448PE0"/>
    <s v="HERO LOGO REGULAR T-, PE0"/>
    <s v="M"/>
    <s v="8721107593807"/>
    <s v="6109100090"/>
    <s v="Portugal"/>
    <s v="ORGANIC COTTON (100%)"/>
    <s v="Silver Lining"/>
    <s v="Women"/>
    <s v="SPORTSWEAR"/>
    <s v="T-Shirts"/>
    <s v="202501"/>
    <s v="16.1"/>
    <s v="39.9"/>
    <s v=""/>
    <s v="##"/>
    <n v="5"/>
    <n v="0"/>
    <n v="0"/>
    <n v="80.5"/>
    <n v="80.5"/>
    <n v="199.5"/>
  </r>
  <r>
    <m/>
    <s v="K20K205448PE0"/>
    <s v="CK Italy"/>
    <x v="1"/>
    <s v="2025"/>
    <s v="Winter/Spring"/>
    <s v="SP"/>
    <s v="Forward"/>
    <s v="0505737932"/>
    <s v="8154339126"/>
    <s v="##"/>
    <s v="CKW SS25 "/>
    <s v="K20K205448PE0"/>
    <s v="HERO LOGO REGULAR T-, PE0"/>
    <s v="S"/>
    <s v="8721107593692"/>
    <s v="6109100090"/>
    <s v="Portugal"/>
    <s v="ORGANIC COTTON (100%)"/>
    <s v="Silver Lining"/>
    <s v="Women"/>
    <s v="SPORTSWEAR"/>
    <s v="T-Shirts"/>
    <s v="202501"/>
    <s v="16.1"/>
    <s v="39.9"/>
    <s v=""/>
    <s v="##"/>
    <n v="6"/>
    <n v="0"/>
    <n v="0"/>
    <n v="96.6"/>
    <n v="96.6"/>
    <n v="239.4"/>
  </r>
  <r>
    <m/>
    <s v="K20K205448PE0"/>
    <s v="CK Italy"/>
    <x v="1"/>
    <s v="2025"/>
    <s v="Winter/Spring"/>
    <s v="SP"/>
    <s v="Forward"/>
    <s v="0505737932"/>
    <s v="8154339126"/>
    <s v="##"/>
    <s v="CKW SS25 "/>
    <s v="K20K205448PE0"/>
    <s v="HERO LOGO REGULAR T-, PE0"/>
    <s v="XS"/>
    <s v="8721107593678"/>
    <s v="6109100090"/>
    <s v="Portugal"/>
    <s v="ORGANIC COTTON (100%)"/>
    <s v="Silver Lining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K20K208061BEH"/>
    <s v="CK Italy"/>
    <x v="1"/>
    <s v="2025"/>
    <s v="Winter/Spring"/>
    <s v="SP"/>
    <s v="Forward"/>
    <s v="0505737932"/>
    <s v="8154339126"/>
    <s v="##"/>
    <s v="CKW SS25 "/>
    <s v="K20K208061BEH"/>
    <s v="CK EMB GRAPHIC SLIM, BEH"/>
    <s v="L"/>
    <s v="8720639735143"/>
    <s v="6109100010"/>
    <s v="Türkiye"/>
    <s v="REGENERATIVE COTTON (100%)"/>
    <s v="Ck Black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K20K208061BEH"/>
    <s v="CK Italy"/>
    <x v="1"/>
    <s v="2025"/>
    <s v="Winter/Spring"/>
    <s v="SP"/>
    <s v="Forward"/>
    <s v="0505737932"/>
    <s v="8154339126"/>
    <s v="##"/>
    <s v="CKW SS25 "/>
    <s v="K20K208061BEH"/>
    <s v="CK EMB GRAPHIC SLIM, BEH"/>
    <s v="M"/>
    <s v="8720639735136"/>
    <s v="6109100010"/>
    <s v="Türkiye"/>
    <s v="REGENERATIVE COTTON (100%)"/>
    <s v="Ck Black"/>
    <s v="Women"/>
    <s v="SPORTSWEAR"/>
    <s v="T-Shirts"/>
    <s v="202501"/>
    <s v="16.1"/>
    <s v="39.9"/>
    <s v=""/>
    <s v="##"/>
    <n v="4"/>
    <n v="0"/>
    <n v="0"/>
    <n v="64.400000000000006"/>
    <n v="64.400000000000006"/>
    <n v="159.6"/>
  </r>
  <r>
    <m/>
    <s v="K20K208061BEH"/>
    <s v="CK Italy"/>
    <x v="1"/>
    <s v="2025"/>
    <s v="Winter/Spring"/>
    <s v="SP"/>
    <s v="Forward"/>
    <s v="0505737932"/>
    <s v="8154339126"/>
    <s v="##"/>
    <s v="CKW SS25 "/>
    <s v="K20K208061BEH"/>
    <s v="CK EMB GRAPHIC SLIM, BEH"/>
    <s v="S"/>
    <s v="8720639735129"/>
    <s v="6109100010"/>
    <s v="Türkiye"/>
    <s v="REGENERATIVE COTTON (100%)"/>
    <s v="Ck Black"/>
    <s v="Women"/>
    <s v="SPORTSWEAR"/>
    <s v="T-Shirts"/>
    <s v="202501"/>
    <s v="16.1"/>
    <s v="39.9"/>
    <s v=""/>
    <s v="##"/>
    <n v="5"/>
    <n v="0"/>
    <n v="0"/>
    <n v="80.5"/>
    <n v="80.5"/>
    <n v="199.5"/>
  </r>
  <r>
    <m/>
    <s v="K20K208061BEH"/>
    <s v="CK Italy"/>
    <x v="1"/>
    <s v="2025"/>
    <s v="Winter/Spring"/>
    <s v="SP"/>
    <s v="Forward"/>
    <s v="0505737932"/>
    <s v="8154339126"/>
    <s v="##"/>
    <s v="CKW SS25 "/>
    <s v="K20K208061BEH"/>
    <s v="CK EMB GRAPHIC SLIM, BEH"/>
    <s v="XS"/>
    <s v="8720639735112"/>
    <s v="6109100010"/>
    <s v="Türkiye"/>
    <s v="REGENERATIVE COTTON (100%)"/>
    <s v="Ck Black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K20K208061GDA"/>
    <s v="CK Italy"/>
    <x v="1"/>
    <s v="2025"/>
    <s v="Winter/Spring"/>
    <s v="SP"/>
    <s v="Forward"/>
    <s v="0505737932"/>
    <s v="8154339126"/>
    <s v="##"/>
    <s v="CKW SS25 "/>
    <s v="K20K208061GDA"/>
    <s v="CK EMB GRAPHIC SLIM, GDA"/>
    <s v="L"/>
    <s v="8721107583686"/>
    <s v="6109100010"/>
    <s v="Türkiye"/>
    <s v="REGENERATIVE COTTON (100%)"/>
    <s v="Light Mahogany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K20K208061GDA"/>
    <s v="CK Italy"/>
    <x v="1"/>
    <s v="2025"/>
    <s v="Winter/Spring"/>
    <s v="SP"/>
    <s v="Forward"/>
    <s v="0505737932"/>
    <s v="8154339126"/>
    <s v="##"/>
    <s v="CKW SS25 "/>
    <s v="K20K208061GDA"/>
    <s v="CK EMB GRAPHIC SLIM, GDA"/>
    <s v="M"/>
    <s v="8721107583662"/>
    <s v="6109100010"/>
    <s v="Türkiye"/>
    <s v="REGENERATIVE COTTON (100%)"/>
    <s v="Light Mahogany"/>
    <s v="Women"/>
    <s v="SPORTSWEAR"/>
    <s v="T-Shirts"/>
    <s v="202501"/>
    <s v="16.1"/>
    <s v="39.9"/>
    <s v=""/>
    <s v="##"/>
    <n v="4"/>
    <n v="0"/>
    <n v="0"/>
    <n v="64.400000000000006"/>
    <n v="64.400000000000006"/>
    <n v="159.6"/>
  </r>
  <r>
    <m/>
    <s v="K20K208061GDA"/>
    <s v="CK Italy"/>
    <x v="1"/>
    <s v="2025"/>
    <s v="Winter/Spring"/>
    <s v="SP"/>
    <s v="Forward"/>
    <s v="0505737932"/>
    <s v="8154339126"/>
    <s v="##"/>
    <s v="CKW SS25 "/>
    <s v="K20K208061GDA"/>
    <s v="CK EMB GRAPHIC SLIM, GDA"/>
    <s v="S"/>
    <s v="8721107583655"/>
    <s v="6109100010"/>
    <s v="Türkiye"/>
    <s v="REGENERATIVE COTTON (100%)"/>
    <s v="Light Mahogany"/>
    <s v="Women"/>
    <s v="SPORTSWEAR"/>
    <s v="T-Shirts"/>
    <s v="202501"/>
    <s v="16.1"/>
    <s v="39.9"/>
    <s v=""/>
    <s v="##"/>
    <n v="5"/>
    <n v="0"/>
    <n v="0"/>
    <n v="80.5"/>
    <n v="80.5"/>
    <n v="199.5"/>
  </r>
  <r>
    <m/>
    <s v="K20K208061GDA"/>
    <s v="CK Italy"/>
    <x v="1"/>
    <s v="2025"/>
    <s v="Winter/Spring"/>
    <s v="SP"/>
    <s v="Forward"/>
    <s v="0505737932"/>
    <s v="8154339126"/>
    <s v="##"/>
    <s v="CKW SS25 "/>
    <s v="K20K208061GDA"/>
    <s v="CK EMB GRAPHIC SLIM, GDA"/>
    <s v="XS"/>
    <s v="8721107583648"/>
    <s v="6109100010"/>
    <s v="Türkiye"/>
    <s v="REGENERATIVE COTTON (100%)"/>
    <s v="Light Mahogany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K20K208061YAF"/>
    <s v="CK Italy"/>
    <x v="1"/>
    <s v="2025"/>
    <s v="Winter/Spring"/>
    <s v="SP"/>
    <s v="Forward"/>
    <s v="0505737932"/>
    <s v="8154339126"/>
    <s v="##"/>
    <s v="CKW SS25 "/>
    <s v="K20K208061YAF"/>
    <s v="CK EMB GRAPHIC SLIM, YAF"/>
    <s v="L"/>
    <s v="8720639735006"/>
    <s v="6109100010"/>
    <s v="Türkiye"/>
    <s v="REGENERATIVE COTTON (100%)"/>
    <s v="Bright White"/>
    <s v="Women"/>
    <s v="SPORTSWEAR"/>
    <s v="T-Shirts"/>
    <s v="202501"/>
    <s v="16.1"/>
    <s v="39.9"/>
    <s v=""/>
    <s v="##"/>
    <n v="4"/>
    <n v="0"/>
    <n v="0"/>
    <n v="64.400000000000006"/>
    <n v="64.400000000000006"/>
    <n v="159.6"/>
  </r>
  <r>
    <m/>
    <s v="K20K208061YAF"/>
    <s v="CK Italy"/>
    <x v="1"/>
    <s v="2025"/>
    <s v="Winter/Spring"/>
    <s v="SP"/>
    <s v="Forward"/>
    <s v="0505737932"/>
    <s v="8154339126"/>
    <s v="##"/>
    <s v="CKW SS25 "/>
    <s v="K20K208061YAF"/>
    <s v="CK EMB GRAPHIC SLIM, YAF"/>
    <s v="M"/>
    <s v="8720639734597"/>
    <s v="6109100010"/>
    <s v="Türkiye"/>
    <s v="REGENERATIVE COTTON (100%)"/>
    <s v="Bright White"/>
    <s v="Women"/>
    <s v="SPORTSWEAR"/>
    <s v="T-Shirts"/>
    <s v="202501"/>
    <s v="16.1"/>
    <s v="39.9"/>
    <s v=""/>
    <s v="##"/>
    <n v="5"/>
    <n v="0"/>
    <n v="0"/>
    <n v="80.5"/>
    <n v="80.5"/>
    <n v="199.5"/>
  </r>
  <r>
    <m/>
    <s v="K20K208061YAF"/>
    <s v="CK Italy"/>
    <x v="1"/>
    <s v="2025"/>
    <s v="Winter/Spring"/>
    <s v="SP"/>
    <s v="Forward"/>
    <s v="0505737932"/>
    <s v="8154339126"/>
    <s v="##"/>
    <s v="CKW SS25 "/>
    <s v="K20K208061YAF"/>
    <s v="CK EMB GRAPHIC SLIM, YAF"/>
    <s v="S"/>
    <s v="8720639734580"/>
    <s v="6109100010"/>
    <s v="Türkiye"/>
    <s v="REGENERATIVE COTTON (100%)"/>
    <s v="Bright White"/>
    <s v="Women"/>
    <s v="SPORTSWEAR"/>
    <s v="T-Shirts"/>
    <s v="202501"/>
    <s v="16.1"/>
    <s v="39.9"/>
    <s v=""/>
    <s v="##"/>
    <n v="7"/>
    <n v="0"/>
    <n v="0"/>
    <n v="112.7"/>
    <n v="112.7"/>
    <n v="279.3"/>
  </r>
  <r>
    <m/>
    <s v="K20K208061YAF"/>
    <s v="CK Italy"/>
    <x v="1"/>
    <s v="2025"/>
    <s v="Winter/Spring"/>
    <s v="SP"/>
    <s v="Forward"/>
    <s v="0505737932"/>
    <s v="8154339126"/>
    <s v="##"/>
    <s v="CKW SS25 "/>
    <s v="K20K208061YAF"/>
    <s v="CK EMB GRAPHIC SLIM, YAF"/>
    <s v="XS"/>
    <s v="8720639734573"/>
    <s v="6109100010"/>
    <s v="Türkiye"/>
    <s v="REGENERATIVE COTTON (100%)"/>
    <s v="Bright White"/>
    <s v="Women"/>
    <s v="SPORTSWEAR"/>
    <s v="T-Shirts"/>
    <s v="202501"/>
    <s v="16.1"/>
    <s v="39.9"/>
    <s v=""/>
    <s v="##"/>
    <n v="3"/>
    <n v="0"/>
    <n v="0"/>
    <n v="48.3"/>
    <n v="48.3"/>
    <n v="119.7"/>
  </r>
  <r>
    <m/>
    <s v="K20K205450DWE"/>
    <s v="CK Italy"/>
    <x v="1"/>
    <s v="2025"/>
    <s v="Winter/Spring"/>
    <s v="SP"/>
    <s v="Forward"/>
    <s v="0505737932"/>
    <s v="8154870401"/>
    <s v="##"/>
    <s v="CKW SS25 "/>
    <s v="K20K205450DWE"/>
    <s v="HERO LOGO SWEATSHIRT, DWE"/>
    <s v="L"/>
    <s v="8721107594156"/>
    <s v="6110209900"/>
    <s v="India"/>
    <s v="REGENERATIVE COTTON (100%)"/>
    <s v="Zen Blue"/>
    <s v="Women"/>
    <s v="SPORTSWEAR"/>
    <s v="Sweatshirts"/>
    <s v="202501"/>
    <s v="40.2"/>
    <s v="99.9"/>
    <s v=""/>
    <s v="##"/>
    <n v="3"/>
    <n v="0"/>
    <n v="0"/>
    <n v="120.6"/>
    <n v="120.6"/>
    <n v="299.7"/>
  </r>
  <r>
    <m/>
    <s v="K20K205450DWE"/>
    <s v="CK Italy"/>
    <x v="1"/>
    <s v="2025"/>
    <s v="Winter/Spring"/>
    <s v="SP"/>
    <s v="Forward"/>
    <s v="0505737932"/>
    <s v="8154870401"/>
    <s v="##"/>
    <s v="CKW SS25 "/>
    <s v="K20K205450DWE"/>
    <s v="HERO LOGO SWEATSHIRT, DWE"/>
    <s v="M"/>
    <s v="8721107594125"/>
    <s v="6110209900"/>
    <s v="India"/>
    <s v="REGENERATIVE COTTON (100%)"/>
    <s v="Zen Blue"/>
    <s v="Women"/>
    <s v="SPORTSWEAR"/>
    <s v="Sweatshirts"/>
    <s v="202501"/>
    <s v="40.2"/>
    <s v="99.9"/>
    <s v=""/>
    <s v="##"/>
    <n v="5"/>
    <n v="0"/>
    <n v="0"/>
    <n v="201"/>
    <n v="201"/>
    <n v="499.5"/>
  </r>
  <r>
    <m/>
    <s v="K20K205450DWE"/>
    <s v="CK Italy"/>
    <x v="1"/>
    <s v="2025"/>
    <s v="Winter/Spring"/>
    <s v="SP"/>
    <s v="Forward"/>
    <s v="0505737932"/>
    <s v="8154870401"/>
    <s v="##"/>
    <s v="CKW SS25 "/>
    <s v="K20K205450DWE"/>
    <s v="HERO LOGO SWEATSHIRT, DWE"/>
    <s v="S"/>
    <s v="8721107593890"/>
    <s v="6110209900"/>
    <s v="India"/>
    <s v="REGENERATIVE COTTON (100%)"/>
    <s v="Zen Blue"/>
    <s v="Women"/>
    <s v="SPORTSWEAR"/>
    <s v="Sweatshirts"/>
    <s v="202501"/>
    <s v="40.2"/>
    <s v="99.9"/>
    <s v=""/>
    <s v="##"/>
    <n v="5"/>
    <n v="0"/>
    <n v="0"/>
    <n v="201"/>
    <n v="201"/>
    <n v="499.5"/>
  </r>
  <r>
    <m/>
    <s v="K20K205450DWE"/>
    <s v="CK Italy"/>
    <x v="1"/>
    <s v="2025"/>
    <s v="Winter/Spring"/>
    <s v="SP"/>
    <s v="Forward"/>
    <s v="0505737932"/>
    <s v="8154870401"/>
    <s v="##"/>
    <s v="CKW SS25 "/>
    <s v="K20K205450DWE"/>
    <s v="HERO LOGO SWEATSHIRT, DWE"/>
    <s v="XS"/>
    <s v="8721107593876"/>
    <s v="6110209900"/>
    <s v="India"/>
    <s v="REGENERATIVE COTTON (100%)"/>
    <s v="Zen Blue"/>
    <s v="Women"/>
    <s v="SPORTSWEAR"/>
    <s v="Sweatshirts"/>
    <s v="202501"/>
    <s v="40.2"/>
    <s v="99.9"/>
    <s v=""/>
    <s v="##"/>
    <n v="4"/>
    <n v="0"/>
    <n v="0"/>
    <n v="160.80000000000001"/>
    <n v="160.80000000000001"/>
    <n v="399.6"/>
  </r>
  <r>
    <m/>
    <s v="K20K205450PE0"/>
    <s v="CK Italy"/>
    <x v="1"/>
    <s v="2025"/>
    <s v="Winter/Spring"/>
    <s v="SP"/>
    <s v="Forward"/>
    <s v="0505737932"/>
    <s v="8154870401"/>
    <s v="##"/>
    <s v="CKW SS25 "/>
    <s v="K20K205450PE0"/>
    <s v="HERO LOGO SWEATSHIRT, PE0"/>
    <s v="L"/>
    <s v="8721107582276"/>
    <s v="6110209900"/>
    <s v="India"/>
    <s v="REGENERATIVE COTTON (100%)"/>
    <s v="Silver Lining"/>
    <s v="Women"/>
    <s v="SPORTSWEAR"/>
    <s v="Sweatshirts"/>
    <s v="202501"/>
    <s v="40.2"/>
    <s v="99.9"/>
    <s v=""/>
    <s v="##"/>
    <n v="3"/>
    <n v="0"/>
    <n v="0"/>
    <n v="120.6"/>
    <n v="120.6"/>
    <n v="299.7"/>
  </r>
  <r>
    <m/>
    <s v="K20K205450PE0"/>
    <s v="CK Italy"/>
    <x v="1"/>
    <s v="2025"/>
    <s v="Winter/Spring"/>
    <s v="SP"/>
    <s v="Forward"/>
    <s v="0505737932"/>
    <s v="8154870401"/>
    <s v="##"/>
    <s v="CKW SS25 "/>
    <s v="K20K205450PE0"/>
    <s v="HERO LOGO SWEATSHIRT, PE0"/>
    <s v="M"/>
    <s v="8721107582245"/>
    <s v="6110209900"/>
    <s v="India"/>
    <s v="REGENERATIVE COTTON (100%)"/>
    <s v="Silver Lining"/>
    <s v="Women"/>
    <s v="SPORTSWEAR"/>
    <s v="Sweatshirts"/>
    <s v="202501"/>
    <s v="40.2"/>
    <s v="99.9"/>
    <s v=""/>
    <s v="##"/>
    <n v="5"/>
    <n v="0"/>
    <n v="0"/>
    <n v="201"/>
    <n v="201"/>
    <n v="499.5"/>
  </r>
  <r>
    <m/>
    <s v="K20K205450PE0"/>
    <s v="CK Italy"/>
    <x v="1"/>
    <s v="2025"/>
    <s v="Winter/Spring"/>
    <s v="SP"/>
    <s v="Forward"/>
    <s v="0505737932"/>
    <s v="8154870401"/>
    <s v="##"/>
    <s v="CKW SS25 "/>
    <s v="K20K205450PE0"/>
    <s v="HERO LOGO SWEATSHIRT, PE0"/>
    <s v="S"/>
    <s v="8721107582214"/>
    <s v="6110209900"/>
    <s v="India"/>
    <s v="REGENERATIVE COTTON (100%)"/>
    <s v="Silver Lining"/>
    <s v="Women"/>
    <s v="SPORTSWEAR"/>
    <s v="Sweatshirts"/>
    <s v="202501"/>
    <s v="40.2"/>
    <s v="99.9"/>
    <s v=""/>
    <s v="##"/>
    <n v="5"/>
    <n v="0"/>
    <n v="0"/>
    <n v="201"/>
    <n v="201"/>
    <n v="499.5"/>
  </r>
  <r>
    <m/>
    <s v="K20K205450PE0"/>
    <s v="CK Italy"/>
    <x v="1"/>
    <s v="2025"/>
    <s v="Winter/Spring"/>
    <s v="SP"/>
    <s v="Forward"/>
    <s v="0505737932"/>
    <s v="8154870401"/>
    <s v="##"/>
    <s v="CKW SS25 "/>
    <s v="K20K205450PE0"/>
    <s v="HERO LOGO SWEATSHIRT, PE0"/>
    <s v="XS"/>
    <s v="8721107582191"/>
    <s v="6110209900"/>
    <s v="India"/>
    <s v="REGENERATIVE COTTON (100%)"/>
    <s v="Silver Lining"/>
    <s v="Women"/>
    <s v="SPORTSWEAR"/>
    <s v="Sweatshirts"/>
    <s v="202501"/>
    <s v="40.2"/>
    <s v="99.9"/>
    <s v=""/>
    <s v="##"/>
    <n v="4"/>
    <n v="0"/>
    <n v="0"/>
    <n v="160.80000000000001"/>
    <n v="160.80000000000001"/>
    <n v="399.6"/>
  </r>
  <r>
    <m/>
    <s v="K20K208092GDA"/>
    <s v="CK Italy"/>
    <x v="1"/>
    <s v="2025"/>
    <s v="Winter/Spring"/>
    <s v="SP"/>
    <s v="Forward"/>
    <s v="0505737932"/>
    <s v="8154870401"/>
    <s v="##"/>
    <s v="CKW SS25 "/>
    <s v="K20K208092GDA"/>
    <s v="CK EMB REGULAR TERRY, GDA"/>
    <s v="L"/>
    <s v="8721107583945"/>
    <s v="6110209900"/>
    <s v="India"/>
    <s v="REGENERATIVE COTTON (100%)"/>
    <s v="Light Mahogany"/>
    <s v="Women"/>
    <s v="SPORTSWEAR"/>
    <s v="Sweatshirts"/>
    <s v="202501"/>
    <s v="40.2"/>
    <s v="99.9"/>
    <s v=""/>
    <s v="##"/>
    <n v="3"/>
    <n v="0"/>
    <n v="0"/>
    <n v="120.6"/>
    <n v="120.6"/>
    <n v="299.7"/>
  </r>
  <r>
    <m/>
    <s v="K20K208092GDA"/>
    <s v="CK Italy"/>
    <x v="1"/>
    <s v="2025"/>
    <s v="Winter/Spring"/>
    <s v="SP"/>
    <s v="Forward"/>
    <s v="0505737932"/>
    <s v="8154870401"/>
    <s v="##"/>
    <s v="CKW SS25 "/>
    <s v="K20K208092GDA"/>
    <s v="CK EMB REGULAR TERRY, GDA"/>
    <s v="M"/>
    <s v="8721107583938"/>
    <s v="6110209900"/>
    <s v="India"/>
    <s v="REGENERATIVE COTTON (100%)"/>
    <s v="Light Mahogany"/>
    <s v="Women"/>
    <s v="SPORTSWEAR"/>
    <s v="Sweatshirts"/>
    <s v="202501"/>
    <s v="40.2"/>
    <s v="99.9"/>
    <s v=""/>
    <s v="##"/>
    <n v="4"/>
    <n v="0"/>
    <n v="0"/>
    <n v="160.80000000000001"/>
    <n v="160.80000000000001"/>
    <n v="399.6"/>
  </r>
  <r>
    <m/>
    <s v="K20K208092GDA"/>
    <s v="CK Italy"/>
    <x v="1"/>
    <s v="2025"/>
    <s v="Winter/Spring"/>
    <s v="SP"/>
    <s v="Forward"/>
    <s v="0505737932"/>
    <s v="8154870401"/>
    <s v="##"/>
    <s v="CKW SS25 "/>
    <s v="K20K208092GDA"/>
    <s v="CK EMB REGULAR TERRY, GDA"/>
    <s v="S"/>
    <s v="8721107583921"/>
    <s v="6110209900"/>
    <s v="India"/>
    <s v="REGENERATIVE COTTON (100%)"/>
    <s v="Light Mahogany"/>
    <s v="Women"/>
    <s v="SPORTSWEAR"/>
    <s v="Sweatshirts"/>
    <s v="202501"/>
    <s v="40.2"/>
    <s v="99.9"/>
    <s v=""/>
    <s v="##"/>
    <n v="4"/>
    <n v="0"/>
    <n v="0"/>
    <n v="160.80000000000001"/>
    <n v="160.80000000000001"/>
    <n v="399.6"/>
  </r>
  <r>
    <m/>
    <s v="K20K208092GDA"/>
    <s v="CK Italy"/>
    <x v="1"/>
    <s v="2025"/>
    <s v="Winter/Spring"/>
    <s v="SP"/>
    <s v="Forward"/>
    <s v="0505737932"/>
    <s v="8154870401"/>
    <s v="##"/>
    <s v="CKW SS25 "/>
    <s v="K20K208092GDA"/>
    <s v="CK EMB REGULAR TERRY, GDA"/>
    <s v="XS"/>
    <s v="8721107583914"/>
    <s v="6110209900"/>
    <s v="India"/>
    <s v="REGENERATIVE COTTON (100%)"/>
    <s v="Light Mahogany"/>
    <s v="Women"/>
    <s v="SPORTSWEAR"/>
    <s v="Sweatshirts"/>
    <s v="202501"/>
    <s v="40.2"/>
    <s v="99.9"/>
    <s v=""/>
    <s v="##"/>
    <n v="2"/>
    <n v="0"/>
    <n v="0"/>
    <n v="80.400000000000006"/>
    <n v="80.400000000000006"/>
    <n v="199.8"/>
  </r>
  <r>
    <m/>
    <s v="K20K208426GDA"/>
    <s v="CK Italy"/>
    <x v="1"/>
    <s v="2025"/>
    <s v="Winter/Spring"/>
    <s v="SP"/>
    <s v="Forward"/>
    <s v="0505737932"/>
    <s v="8154899182"/>
    <s v="##"/>
    <s v="CKW SS25 "/>
    <s v="K20K208426GDA"/>
    <s v="CK EMB TERRY ZIP THR, GDA"/>
    <s v="L"/>
    <s v="8721107593203"/>
    <s v="6110209900"/>
    <s v="India"/>
    <s v="REGENERATIVE COTTON (100%)"/>
    <s v="Light Mahogany"/>
    <s v="Women"/>
    <s v="SPORTSWEAR"/>
    <s v="Sweatshirts"/>
    <s v="202501"/>
    <s v="44.25"/>
    <s v="109.9"/>
    <s v=""/>
    <s v="##"/>
    <n v="2"/>
    <n v="0"/>
    <n v="0"/>
    <n v="88.5"/>
    <n v="88.5"/>
    <n v="219.8"/>
  </r>
  <r>
    <m/>
    <s v="K20K208426GDA"/>
    <s v="CK Italy"/>
    <x v="1"/>
    <s v="2025"/>
    <s v="Winter/Spring"/>
    <s v="SP"/>
    <s v="Forward"/>
    <s v="0505737932"/>
    <s v="8154899182"/>
    <s v="##"/>
    <s v="CKW SS25 "/>
    <s v="K20K208426GDA"/>
    <s v="CK EMB TERRY ZIP THR, GDA"/>
    <s v="M"/>
    <s v="8721107593098"/>
    <s v="6110209900"/>
    <s v="India"/>
    <s v="REGENERATIVE COTTON (100%)"/>
    <s v="Light Mahogany"/>
    <s v="Women"/>
    <s v="SPORTSWEAR"/>
    <s v="Sweatshirts"/>
    <s v="202501"/>
    <s v="44.25"/>
    <s v="109.9"/>
    <s v=""/>
    <s v="##"/>
    <n v="4"/>
    <n v="0"/>
    <n v="0"/>
    <n v="177"/>
    <n v="177"/>
    <n v="439.6"/>
  </r>
  <r>
    <m/>
    <s v="K20K208426GDA"/>
    <s v="CK Italy"/>
    <x v="1"/>
    <s v="2025"/>
    <s v="Winter/Spring"/>
    <s v="SP"/>
    <s v="Forward"/>
    <s v="0505737932"/>
    <s v="8154899182"/>
    <s v="##"/>
    <s v="CKW SS25 "/>
    <s v="K20K208426GDA"/>
    <s v="CK EMB TERRY ZIP THR, GDA"/>
    <s v="S"/>
    <s v="8721107593074"/>
    <s v="6110209900"/>
    <s v="India"/>
    <s v="REGENERATIVE COTTON (100%)"/>
    <s v="Light Mahogany"/>
    <s v="Women"/>
    <s v="SPORTSWEAR"/>
    <s v="Sweatshirts"/>
    <s v="202501"/>
    <s v="44.25"/>
    <s v="109.9"/>
    <s v=""/>
    <s v="##"/>
    <n v="4"/>
    <n v="0"/>
    <n v="0"/>
    <n v="177"/>
    <n v="177"/>
    <n v="439.6"/>
  </r>
  <r>
    <m/>
    <s v="K20K208426GDA"/>
    <s v="CK Italy"/>
    <x v="1"/>
    <s v="2025"/>
    <s v="Winter/Spring"/>
    <s v="SP"/>
    <s v="Forward"/>
    <s v="0505737932"/>
    <s v="8154899182"/>
    <s v="##"/>
    <s v="CKW SS25 "/>
    <s v="K20K208426GDA"/>
    <s v="CK EMB TERRY ZIP THR, GDA"/>
    <s v="XS"/>
    <s v="8721107593050"/>
    <s v="6110209900"/>
    <s v="India"/>
    <s v="REGENERATIVE COTTON (100%)"/>
    <s v="Light Mahogany"/>
    <s v="Women"/>
    <s v="SPORTSWEAR"/>
    <s v="Sweatshirts"/>
    <s v="202501"/>
    <s v="44.25"/>
    <s v="109.9"/>
    <s v=""/>
    <s v="##"/>
    <n v="2"/>
    <n v="0"/>
    <n v="0"/>
    <n v="88.5"/>
    <n v="88.5"/>
    <n v="219.8"/>
  </r>
  <r>
    <m/>
    <s v="K20K208427GDA"/>
    <s v="CK Italy"/>
    <x v="1"/>
    <s v="2025"/>
    <s v="Winter/Spring"/>
    <s v="SP"/>
    <s v="Forward"/>
    <s v="0505737932"/>
    <s v="8154899182"/>
    <s v="##"/>
    <s v="CKW SS25 "/>
    <s v="K20K208427GDA"/>
    <s v="CK EMB TERRY SWEATPA, GDA"/>
    <s v="L"/>
    <s v="8721107578903"/>
    <s v="6104620000"/>
    <s v="India"/>
    <s v="REGENERATIVE COTTON (100%)"/>
    <s v="Light Mahogany"/>
    <s v="Women"/>
    <s v="SPORTSWEAR"/>
    <s v="Sweatpants"/>
    <s v="202501"/>
    <s v="40.2"/>
    <s v="99.9"/>
    <s v=""/>
    <s v="##"/>
    <n v="2"/>
    <n v="0"/>
    <n v="0"/>
    <n v="80.400000000000006"/>
    <n v="80.400000000000006"/>
    <n v="199.8"/>
  </r>
  <r>
    <m/>
    <s v="K20K208427GDA"/>
    <s v="CK Italy"/>
    <x v="1"/>
    <s v="2025"/>
    <s v="Winter/Spring"/>
    <s v="SP"/>
    <s v="Forward"/>
    <s v="0505737932"/>
    <s v="8154899182"/>
    <s v="##"/>
    <s v="CKW SS25 "/>
    <s v="K20K208427GDA"/>
    <s v="CK EMB TERRY SWEATPA, GDA"/>
    <s v="M"/>
    <s v="8721107578781"/>
    <s v="6104620000"/>
    <s v="India"/>
    <s v="REGENERATIVE COTTON (100%)"/>
    <s v="Light Mahogany"/>
    <s v="Women"/>
    <s v="SPORTSWEAR"/>
    <s v="Sweatpants"/>
    <s v="202501"/>
    <s v="40.2"/>
    <s v="99.9"/>
    <s v=""/>
    <s v="##"/>
    <n v="3"/>
    <n v="0"/>
    <n v="0"/>
    <n v="120.6"/>
    <n v="120.6"/>
    <n v="299.7"/>
  </r>
  <r>
    <m/>
    <s v="K20K208427GDA"/>
    <s v="CK Italy"/>
    <x v="1"/>
    <s v="2025"/>
    <s v="Winter/Spring"/>
    <s v="SP"/>
    <s v="Forward"/>
    <s v="0505737932"/>
    <s v="8154899182"/>
    <s v="##"/>
    <s v="CKW SS25 "/>
    <s v="K20K208427GDA"/>
    <s v="CK EMB TERRY SWEATPA, GDA"/>
    <s v="S"/>
    <s v="8721107578774"/>
    <s v="6104620000"/>
    <s v="India"/>
    <s v="REGENERATIVE COTTON (100%)"/>
    <s v="Light Mahogany"/>
    <s v="Women"/>
    <s v="SPORTSWEAR"/>
    <s v="Sweatpants"/>
    <s v="202501"/>
    <s v="40.2"/>
    <s v="99.9"/>
    <s v=""/>
    <s v="##"/>
    <n v="4"/>
    <n v="0"/>
    <n v="0"/>
    <n v="160.80000000000001"/>
    <n v="160.80000000000001"/>
    <n v="399.6"/>
  </r>
  <r>
    <m/>
    <s v="K20K208427GDA"/>
    <s v="CK Italy"/>
    <x v="1"/>
    <s v="2025"/>
    <s v="Winter/Spring"/>
    <s v="SP"/>
    <s v="Forward"/>
    <s v="0505737932"/>
    <s v="8154899182"/>
    <s v="##"/>
    <s v="CKW SS25 "/>
    <s v="K20K208427GDA"/>
    <s v="CK EMB TERRY SWEATPA, GDA"/>
    <s v="XS"/>
    <s v="8721107578767"/>
    <s v="6104620000"/>
    <s v="India"/>
    <s v="REGENERATIVE COTTON (100%)"/>
    <s v="Light Mahogany"/>
    <s v="Women"/>
    <s v="SPORTSWEAR"/>
    <s v="Sweatpants"/>
    <s v="202501"/>
    <s v="40.2"/>
    <s v="99.9"/>
    <s v=""/>
    <s v="##"/>
    <n v="2"/>
    <n v="0"/>
    <n v="0"/>
    <n v="80.400000000000006"/>
    <n v="80.400000000000006"/>
    <n v="199.8"/>
  </r>
  <r>
    <m/>
    <s v="K20K208424ADA"/>
    <s v="CK Italy"/>
    <x v="1"/>
    <s v="2025"/>
    <s v="Winter/Spring"/>
    <s v="SP"/>
    <s v="Forward"/>
    <s v="0505737932"/>
    <s v="8154986571"/>
    <s v="##"/>
    <s v="CKW SS25 "/>
    <s v="K20K208424ADA"/>
    <s v="LINEN BLEND NS V NEC, ADA"/>
    <s v="32"/>
    <s v="8721107571195"/>
    <s v="6204440090"/>
    <s v="China"/>
    <s v="SUSTAINABLE LYOCELL (70%), LINEN (30%)"/>
    <s v="Chalk"/>
    <s v="Women"/>
    <s v="SPORTSWEAR"/>
    <s v="Dresses"/>
    <s v="202502"/>
    <s v="80.5"/>
    <s v="199.9"/>
    <s v=""/>
    <s v="##"/>
    <n v="3"/>
    <n v="0"/>
    <n v="0"/>
    <n v="241.5"/>
    <n v="241.5"/>
    <n v="599.70000000000005"/>
  </r>
  <r>
    <m/>
    <s v="K20K208424ADA"/>
    <s v="CK Italy"/>
    <x v="1"/>
    <s v="2025"/>
    <s v="Winter/Spring"/>
    <s v="SP"/>
    <s v="Forward"/>
    <s v="0505737932"/>
    <s v="8154986571"/>
    <s v="##"/>
    <s v="CKW SS25 "/>
    <s v="K20K208424ADA"/>
    <s v="LINEN BLEND NS V NEC, ADA"/>
    <s v="34"/>
    <s v="8721107571249"/>
    <s v="6204440090"/>
    <s v="China"/>
    <s v="SUSTAINABLE LYOCELL (70%), LINEN (30%)"/>
    <s v="Chalk"/>
    <s v="Women"/>
    <s v="SPORTSWEAR"/>
    <s v="Dresses"/>
    <s v="202502"/>
    <s v="80.5"/>
    <s v="199.9"/>
    <s v=""/>
    <s v="##"/>
    <n v="3"/>
    <n v="0"/>
    <n v="0"/>
    <n v="241.5"/>
    <n v="241.5"/>
    <n v="599.70000000000005"/>
  </r>
  <r>
    <m/>
    <s v="K20K208424ADA"/>
    <s v="CK Italy"/>
    <x v="1"/>
    <s v="2025"/>
    <s v="Winter/Spring"/>
    <s v="SP"/>
    <s v="Forward"/>
    <s v="0505737932"/>
    <s v="8154986571"/>
    <s v="##"/>
    <s v="CKW SS25 "/>
    <s v="K20K208424ADA"/>
    <s v="LINEN BLEND NS V NEC, ADA"/>
    <s v="36"/>
    <s v="8721107571300"/>
    <s v="6204440090"/>
    <s v="China"/>
    <s v="SUSTAINABLE LYOCELL (70%), LINEN (30%)"/>
    <s v="Chalk"/>
    <s v="Women"/>
    <s v="SPORTSWEAR"/>
    <s v="Dresses"/>
    <s v="202502"/>
    <s v="80.5"/>
    <s v="199.9"/>
    <s v=""/>
    <s v="##"/>
    <n v="3"/>
    <n v="0"/>
    <n v="0"/>
    <n v="241.5"/>
    <n v="241.5"/>
    <n v="599.70000000000005"/>
  </r>
  <r>
    <m/>
    <s v="K20K208424ADA"/>
    <s v="CK Italy"/>
    <x v="1"/>
    <s v="2025"/>
    <s v="Winter/Spring"/>
    <s v="SP"/>
    <s v="Forward"/>
    <s v="0505737932"/>
    <s v="8154986571"/>
    <s v="##"/>
    <s v="CKW SS25 "/>
    <s v="K20K208424ADA"/>
    <s v="LINEN BLEND NS V NEC, ADA"/>
    <s v="38"/>
    <s v="8721107571379"/>
    <s v="6204440090"/>
    <s v="China"/>
    <s v="SUSTAINABLE LYOCELL (70%), LINEN (30%)"/>
    <s v="Chalk"/>
    <s v="Women"/>
    <s v="SPORTSWEAR"/>
    <s v="Dresses"/>
    <s v="202502"/>
    <s v="80.5"/>
    <s v="199.9"/>
    <s v=""/>
    <s v="##"/>
    <n v="2"/>
    <n v="0"/>
    <n v="0"/>
    <n v="161"/>
    <n v="161"/>
    <n v="399.8"/>
  </r>
  <r>
    <m/>
    <s v="K20K208294YAA"/>
    <s v="CK Italy"/>
    <x v="1"/>
    <s v="2025"/>
    <s v="Winter/Spring"/>
    <s v="SP"/>
    <s v="Forward"/>
    <s v="0505737932"/>
    <s v="8155142312"/>
    <s v="##"/>
    <s v="CKW SS25 "/>
    <s v="K20K208294YAA"/>
    <s v="TECH CK GRAPHIC TEE, YAA"/>
    <s v="L"/>
    <s v="8721107561585"/>
    <s v="6109100090"/>
    <s v="Vietnam"/>
    <s v="ORGANIC COTTON (100%)"/>
    <s v="Brilliant White"/>
    <s v="Women"/>
    <s v="SPORTSWEAR"/>
    <s v="T-Shirts"/>
    <s v="202502"/>
    <s v="20.1"/>
    <s v="49.9"/>
    <s v=""/>
    <s v="##"/>
    <n v="3"/>
    <n v="0"/>
    <n v="0"/>
    <n v="60.3"/>
    <n v="60.3"/>
    <n v="149.69999999999999"/>
  </r>
  <r>
    <m/>
    <s v="K20K208294YAA"/>
    <s v="CK Italy"/>
    <x v="1"/>
    <s v="2025"/>
    <s v="Winter/Spring"/>
    <s v="SP"/>
    <s v="Forward"/>
    <s v="0505737932"/>
    <s v="8155142312"/>
    <s v="##"/>
    <s v="CKW SS25 "/>
    <s v="K20K208294YAA"/>
    <s v="TECH CK GRAPHIC TEE, YAA"/>
    <s v="M"/>
    <s v="8721107561547"/>
    <s v="6109100090"/>
    <s v="Vietnam"/>
    <s v="ORGANIC COTTON (100%)"/>
    <s v="Brilliant White"/>
    <s v="Women"/>
    <s v="SPORTSWEAR"/>
    <s v="T-Shirts"/>
    <s v="202502"/>
    <s v="20.1"/>
    <s v="49.9"/>
    <s v=""/>
    <s v="##"/>
    <n v="4"/>
    <n v="0"/>
    <n v="0"/>
    <n v="80.400000000000006"/>
    <n v="80.400000000000006"/>
    <n v="199.6"/>
  </r>
  <r>
    <m/>
    <s v="K20K208294YAA"/>
    <s v="CK Italy"/>
    <x v="1"/>
    <s v="2025"/>
    <s v="Winter/Spring"/>
    <s v="SP"/>
    <s v="Forward"/>
    <s v="0505737932"/>
    <s v="8155142312"/>
    <s v="##"/>
    <s v="CKW SS25 "/>
    <s v="K20K208294YAA"/>
    <s v="TECH CK GRAPHIC TEE, YAA"/>
    <s v="S"/>
    <s v="8721107561479"/>
    <s v="6109100090"/>
    <s v="Vietnam"/>
    <s v="ORGANIC COTTON (100%)"/>
    <s v="Brilliant White"/>
    <s v="Women"/>
    <s v="SPORTSWEAR"/>
    <s v="T-Shirts"/>
    <s v="202502"/>
    <s v="20.1"/>
    <s v="49.9"/>
    <s v=""/>
    <s v="##"/>
    <n v="5"/>
    <n v="0"/>
    <n v="0"/>
    <n v="100.5"/>
    <n v="100.5"/>
    <n v="249.5"/>
  </r>
  <r>
    <m/>
    <s v="K20K208294YAA"/>
    <s v="CK Italy"/>
    <x v="1"/>
    <s v="2025"/>
    <s v="Winter/Spring"/>
    <s v="SP"/>
    <s v="Forward"/>
    <s v="0505737932"/>
    <s v="8155142312"/>
    <s v="##"/>
    <s v="CKW SS25 "/>
    <s v="K20K208294YAA"/>
    <s v="TECH CK GRAPHIC TEE, YAA"/>
    <s v="XS"/>
    <s v="8721107561370"/>
    <s v="6109100090"/>
    <s v="Vietnam"/>
    <s v="ORGANIC COTTON (100%)"/>
    <s v="Brilliant White"/>
    <s v="Women"/>
    <s v="SPORTSWEAR"/>
    <s v="T-Shirts"/>
    <s v="202502"/>
    <s v="20.1"/>
    <s v="49.9"/>
    <s v=""/>
    <s v="##"/>
    <n v="3"/>
    <n v="0"/>
    <n v="0"/>
    <n v="60.3"/>
    <n v="60.3"/>
    <n v="149.69999999999999"/>
  </r>
  <r>
    <m/>
    <s v="HM0HM00455BEH"/>
    <s v="CK Italy"/>
    <x v="2"/>
    <s v="2025"/>
    <s v="Winter/Spring"/>
    <s v="SP"/>
    <s v="Forward"/>
    <s v="0505732882"/>
    <s v="#"/>
    <s v="#"/>
    <s v="CKF SS25 "/>
    <s v="HM0HM00455BEH"/>
    <s v="POOL SLIDE RUBBER, BEH"/>
    <s v="41"/>
    <s v="8719855562480"/>
    <s v="6402993900"/>
    <s v="China"/>
    <s v="THERMOPLASTIC POLYURETHANE (100%)"/>
    <s v="Ck Black"/>
    <s v="Men"/>
    <s v="SPORTSWEAR"/>
    <s v="Flip Flops"/>
    <s v="202502"/>
    <s v="18.8"/>
    <s v="44.9"/>
    <s v=""/>
    <s v="##"/>
    <n v="3"/>
    <n v="0"/>
    <n v="0"/>
    <n v="56.4"/>
    <n v="56.4"/>
    <n v="134.69999999999999"/>
  </r>
  <r>
    <m/>
    <s v="HM0HM00455BEH"/>
    <s v="CK Italy"/>
    <x v="2"/>
    <s v="2025"/>
    <s v="Winter/Spring"/>
    <s v="SP"/>
    <s v="Forward"/>
    <s v="0505732882"/>
    <s v="#"/>
    <s v="#"/>
    <s v="CKF SS25 "/>
    <s v="HM0HM00455BEH"/>
    <s v="POOL SLIDE RUBBER, BEH"/>
    <s v="42"/>
    <s v="8719855562626"/>
    <s v="6402993900"/>
    <s v="China"/>
    <s v="THERMOPLASTIC POLYURETHANE (100%)"/>
    <s v="Ck Black"/>
    <s v="Men"/>
    <s v="SPORTSWEAR"/>
    <s v="Flip Flops"/>
    <s v="202502"/>
    <s v="18.8"/>
    <s v="44.9"/>
    <s v=""/>
    <s v="##"/>
    <n v="6"/>
    <n v="0"/>
    <n v="0"/>
    <n v="112.8"/>
    <n v="112.8"/>
    <n v="269.39999999999998"/>
  </r>
  <r>
    <m/>
    <s v="HM0HM00455BEH"/>
    <s v="CK Italy"/>
    <x v="2"/>
    <s v="2025"/>
    <s v="Winter/Spring"/>
    <s v="SP"/>
    <s v="Forward"/>
    <s v="0505732882"/>
    <s v="#"/>
    <s v="#"/>
    <s v="CKF SS25 "/>
    <s v="HM0HM00455BEH"/>
    <s v="POOL SLIDE RUBBER, BEH"/>
    <s v="43"/>
    <s v="8719855562664"/>
    <s v="6402993900"/>
    <s v="China"/>
    <s v="THERMOPLASTIC POLYURETHANE (100%)"/>
    <s v="Ck Black"/>
    <s v="Men"/>
    <s v="SPORTSWEAR"/>
    <s v="Flip Flops"/>
    <s v="202502"/>
    <s v="18.8"/>
    <s v="44.9"/>
    <s v=""/>
    <s v="##"/>
    <n v="6"/>
    <n v="0"/>
    <n v="0"/>
    <n v="112.8"/>
    <n v="112.8"/>
    <n v="269.39999999999998"/>
  </r>
  <r>
    <m/>
    <s v="HM0HM00455BEH"/>
    <s v="CK Italy"/>
    <x v="2"/>
    <s v="2025"/>
    <s v="Winter/Spring"/>
    <s v="SP"/>
    <s v="Forward"/>
    <s v="0505732882"/>
    <s v="#"/>
    <s v="#"/>
    <s v="CKF SS25 "/>
    <s v="HM0HM00455BEH"/>
    <s v="POOL SLIDE RUBBER, BEH"/>
    <s v="44"/>
    <s v="8719855562695"/>
    <s v="6402993900"/>
    <s v="China"/>
    <s v="THERMOPLASTIC POLYURETHANE (100%)"/>
    <s v="Ck Black"/>
    <s v="Men"/>
    <s v="SPORTSWEAR"/>
    <s v="Flip Flops"/>
    <s v="202502"/>
    <s v="18.8"/>
    <s v="44.9"/>
    <s v=""/>
    <s v="##"/>
    <n v="6"/>
    <n v="0"/>
    <n v="0"/>
    <n v="112.8"/>
    <n v="112.8"/>
    <n v="269.39999999999998"/>
  </r>
  <r>
    <m/>
    <s v="HM0HM00455BEH"/>
    <s v="CK Italy"/>
    <x v="2"/>
    <s v="2025"/>
    <s v="Winter/Spring"/>
    <s v="SP"/>
    <s v="Forward"/>
    <s v="0505732882"/>
    <s v="#"/>
    <s v="#"/>
    <s v="CKF SS25 "/>
    <s v="HM0HM00455BEH"/>
    <s v="POOL SLIDE RUBBER, BEH"/>
    <s v="45"/>
    <s v="8719855562718"/>
    <s v="6402993900"/>
    <s v="China"/>
    <s v="THERMOPLASTIC POLYURETHANE (100%)"/>
    <s v="Ck Black"/>
    <s v="Men"/>
    <s v="SPORTSWEAR"/>
    <s v="Flip Flops"/>
    <s v="202502"/>
    <s v="18.8"/>
    <s v="44.9"/>
    <s v=""/>
    <s v="##"/>
    <n v="3"/>
    <n v="0"/>
    <n v="0"/>
    <n v="56.4"/>
    <n v="56.4"/>
    <n v="134.69999999999999"/>
  </r>
  <r>
    <m/>
    <s v="HM0HM00455DW4"/>
    <s v="CK Italy"/>
    <x v="2"/>
    <s v="2025"/>
    <s v="Winter/Spring"/>
    <s v="SP"/>
    <s v="Forward"/>
    <s v="0505732882"/>
    <s v="#"/>
    <s v="#"/>
    <s v="CKF SS25 "/>
    <s v="HM0HM00455DW4"/>
    <s v="POOL SLIDE RUBBER, DW4"/>
    <s v="41"/>
    <s v="8719855563500"/>
    <s v="6402993900"/>
    <s v="China"/>
    <s v="THERMOPLASTIC POLYURETHANE (100%)"/>
    <s v="Calvin Navy"/>
    <s v="Men"/>
    <s v="SPORTSWEAR"/>
    <s v="Flip Flops"/>
    <s v="202502"/>
    <s v="18.8"/>
    <s v="44.9"/>
    <s v=""/>
    <s v="##"/>
    <n v="4"/>
    <n v="0"/>
    <n v="0"/>
    <n v="75.2"/>
    <n v="75.2"/>
    <n v="179.6"/>
  </r>
  <r>
    <m/>
    <s v="HM0HM00455DW4"/>
    <s v="CK Italy"/>
    <x v="2"/>
    <s v="2025"/>
    <s v="Winter/Spring"/>
    <s v="SP"/>
    <s v="Forward"/>
    <s v="0505732882"/>
    <s v="#"/>
    <s v="#"/>
    <s v="CKF SS25 "/>
    <s v="HM0HM00455DW4"/>
    <s v="POOL SLIDE RUBBER, DW4"/>
    <s v="42"/>
    <s v="8719855563562"/>
    <s v="6402993900"/>
    <s v="China"/>
    <s v="THERMOPLASTIC POLYURETHANE (100%)"/>
    <s v="Calvin Navy"/>
    <s v="Men"/>
    <s v="SPORTSWEAR"/>
    <s v="Flip Flops"/>
    <s v="202502"/>
    <s v="18.8"/>
    <s v="44.9"/>
    <s v=""/>
    <s v="##"/>
    <n v="8"/>
    <n v="0"/>
    <n v="0"/>
    <n v="150.4"/>
    <n v="150.4"/>
    <n v="359.2"/>
  </r>
  <r>
    <m/>
    <s v="HM0HM00455DW4"/>
    <s v="CK Italy"/>
    <x v="2"/>
    <s v="2025"/>
    <s v="Winter/Spring"/>
    <s v="SP"/>
    <s v="Forward"/>
    <s v="0505732882"/>
    <s v="#"/>
    <s v="#"/>
    <s v="CKF SS25 "/>
    <s v="HM0HM00455DW4"/>
    <s v="POOL SLIDE RUBBER, DW4"/>
    <s v="43"/>
    <s v="8719855563814"/>
    <s v="6402993900"/>
    <s v="China"/>
    <s v="THERMOPLASTIC POLYURETHANE (100%)"/>
    <s v="Calvin Navy"/>
    <s v="Men"/>
    <s v="SPORTSWEAR"/>
    <s v="Flip Flops"/>
    <s v="202502"/>
    <s v="18.8"/>
    <s v="44.9"/>
    <s v=""/>
    <s v="##"/>
    <n v="10"/>
    <n v="0"/>
    <n v="0"/>
    <n v="188"/>
    <n v="188"/>
    <n v="449"/>
  </r>
  <r>
    <m/>
    <s v="HM0HM00455DW4"/>
    <s v="CK Italy"/>
    <x v="2"/>
    <s v="2025"/>
    <s v="Winter/Spring"/>
    <s v="SP"/>
    <s v="Forward"/>
    <s v="0505732882"/>
    <s v="#"/>
    <s v="#"/>
    <s v="CKF SS25 "/>
    <s v="HM0HM00455DW4"/>
    <s v="POOL SLIDE RUBBER, DW4"/>
    <s v="44"/>
    <s v="8719855563876"/>
    <s v="6402993900"/>
    <s v="China"/>
    <s v="THERMOPLASTIC POLYURETHANE (100%)"/>
    <s v="Calvin Navy"/>
    <s v="Men"/>
    <s v="SPORTSWEAR"/>
    <s v="Flip Flops"/>
    <s v="202502"/>
    <s v="18.8"/>
    <s v="44.9"/>
    <s v=""/>
    <s v="##"/>
    <n v="10"/>
    <n v="0"/>
    <n v="0"/>
    <n v="188"/>
    <n v="188"/>
    <n v="449"/>
  </r>
  <r>
    <m/>
    <s v="HM0HM00455DW4"/>
    <s v="CK Italy"/>
    <x v="2"/>
    <s v="2025"/>
    <s v="Winter/Spring"/>
    <s v="SP"/>
    <s v="Forward"/>
    <s v="0505732882"/>
    <s v="#"/>
    <s v="#"/>
    <s v="CKF SS25 "/>
    <s v="HM0HM00455DW4"/>
    <s v="POOL SLIDE RUBBER, DW4"/>
    <s v="45"/>
    <s v="8719855563920"/>
    <s v="6402993900"/>
    <s v="China"/>
    <s v="THERMOPLASTIC POLYURETHANE (100%)"/>
    <s v="Calvin Navy"/>
    <s v="Men"/>
    <s v="SPORTSWEAR"/>
    <s v="Flip Flops"/>
    <s v="202502"/>
    <s v="18.8"/>
    <s v="44.9"/>
    <s v=""/>
    <s v="##"/>
    <n v="6"/>
    <n v="0"/>
    <n v="0"/>
    <n v="112.8"/>
    <n v="112.8"/>
    <n v="269.39999999999998"/>
  </r>
  <r>
    <m/>
    <s v="HM0HM00455DW4"/>
    <s v="CK Italy"/>
    <x v="2"/>
    <s v="2025"/>
    <s v="Winter/Spring"/>
    <s v="SP"/>
    <s v="Forward"/>
    <s v="0505732882"/>
    <s v="#"/>
    <s v="#"/>
    <s v="CKF SS25 "/>
    <s v="HM0HM00455DW4"/>
    <s v="POOL SLIDE RUBBER, DW4"/>
    <s v="46"/>
    <s v="8719855563975"/>
    <s v="6402993900"/>
    <s v="China"/>
    <s v="THERMOPLASTIC POLYURETHANE (100%)"/>
    <s v="Calvin Navy"/>
    <s v="Men"/>
    <s v="SPORTSWEAR"/>
    <s v="Flip Flops"/>
    <s v="202502"/>
    <s v="18.8"/>
    <s v="44.9"/>
    <s v=""/>
    <s v="##"/>
    <n v="2"/>
    <n v="0"/>
    <n v="0"/>
    <n v="37.6"/>
    <n v="37.6"/>
    <n v="89.8"/>
  </r>
  <r>
    <m/>
    <s v="HM0HM00455LEX"/>
    <s v="CK Italy"/>
    <x v="2"/>
    <s v="2025"/>
    <s v="Winter/Spring"/>
    <s v="SP"/>
    <s v="Forward"/>
    <s v="0505732882"/>
    <s v="#"/>
    <s v="#"/>
    <s v="CKF SS25 "/>
    <s v="HM0HM00455LEX"/>
    <s v="POOL SLIDE RUBBER, LEX"/>
    <s v="41"/>
    <s v="8719849354176"/>
    <s v="6402993900"/>
    <s v="China"/>
    <s v="THERMOPLASTIC POLYURETHANE (100%)"/>
    <s v="Dark Olive"/>
    <s v="Men"/>
    <s v="SPORTSWEAR"/>
    <s v="Flip Flops"/>
    <s v="202502"/>
    <s v="18.8"/>
    <s v="44.9"/>
    <s v=""/>
    <s v="##"/>
    <n v="3"/>
    <n v="0"/>
    <n v="0"/>
    <n v="56.4"/>
    <n v="56.4"/>
    <n v="134.69999999999999"/>
  </r>
  <r>
    <m/>
    <s v="HM0HM00455LEX"/>
    <s v="CK Italy"/>
    <x v="2"/>
    <s v="2025"/>
    <s v="Winter/Spring"/>
    <s v="SP"/>
    <s v="Forward"/>
    <s v="0505732882"/>
    <s v="#"/>
    <s v="#"/>
    <s v="CKF SS25 "/>
    <s v="HM0HM00455LEX"/>
    <s v="POOL SLIDE RUBBER, LEX"/>
    <s v="42"/>
    <s v="8719849354183"/>
    <s v="6402993900"/>
    <s v="China"/>
    <s v="THERMOPLASTIC POLYURETHANE (100%)"/>
    <s v="Dark Olive"/>
    <s v="Men"/>
    <s v="SPORTSWEAR"/>
    <s v="Flip Flops"/>
    <s v="202502"/>
    <s v="18.8"/>
    <s v="44.9"/>
    <s v=""/>
    <s v="##"/>
    <n v="6"/>
    <n v="0"/>
    <n v="0"/>
    <n v="112.8"/>
    <n v="112.8"/>
    <n v="269.39999999999998"/>
  </r>
  <r>
    <m/>
    <s v="HM0HM00455LEX"/>
    <s v="CK Italy"/>
    <x v="2"/>
    <s v="2025"/>
    <s v="Winter/Spring"/>
    <s v="SP"/>
    <s v="Forward"/>
    <s v="0505732882"/>
    <s v="#"/>
    <s v="#"/>
    <s v="CKF SS25 "/>
    <s v="HM0HM00455LEX"/>
    <s v="POOL SLIDE RUBBER, LEX"/>
    <s v="43"/>
    <s v="8719849354190"/>
    <s v="6402993900"/>
    <s v="China"/>
    <s v="THERMOPLASTIC POLYURETHANE (100%)"/>
    <s v="Dark Olive"/>
    <s v="Men"/>
    <s v="SPORTSWEAR"/>
    <s v="Flip Flops"/>
    <s v="202502"/>
    <s v="18.8"/>
    <s v="44.9"/>
    <s v=""/>
    <s v="##"/>
    <n v="6"/>
    <n v="0"/>
    <n v="0"/>
    <n v="112.8"/>
    <n v="112.8"/>
    <n v="269.39999999999998"/>
  </r>
  <r>
    <m/>
    <s v="HM0HM00455LEX"/>
    <s v="CK Italy"/>
    <x v="2"/>
    <s v="2025"/>
    <s v="Winter/Spring"/>
    <s v="SP"/>
    <s v="Forward"/>
    <s v="0505732882"/>
    <s v="#"/>
    <s v="#"/>
    <s v="CKF SS25 "/>
    <s v="HM0HM00455LEX"/>
    <s v="POOL SLIDE RUBBER, LEX"/>
    <s v="44"/>
    <s v="8719849367008"/>
    <s v="6402993900"/>
    <s v="China"/>
    <s v="THERMOPLASTIC POLYURETHANE (100%)"/>
    <s v="Dark Olive"/>
    <s v="Men"/>
    <s v="SPORTSWEAR"/>
    <s v="Flip Flops"/>
    <s v="202502"/>
    <s v="18.8"/>
    <s v="44.9"/>
    <s v=""/>
    <s v="##"/>
    <n v="6"/>
    <n v="0"/>
    <n v="0"/>
    <n v="112.8"/>
    <n v="112.8"/>
    <n v="269.39999999999998"/>
  </r>
  <r>
    <m/>
    <s v="HM0HM00455LEX"/>
    <s v="CK Italy"/>
    <x v="2"/>
    <s v="2025"/>
    <s v="Winter/Spring"/>
    <s v="SP"/>
    <s v="Forward"/>
    <s v="0505732882"/>
    <s v="#"/>
    <s v="#"/>
    <s v="CKF SS25 "/>
    <s v="HM0HM00455LEX"/>
    <s v="POOL SLIDE RUBBER, LEX"/>
    <s v="45"/>
    <s v="8719849367015"/>
    <s v="6402993900"/>
    <s v="China"/>
    <s v="THERMOPLASTIC POLYURETHANE (100%)"/>
    <s v="Dark Olive"/>
    <s v="Men"/>
    <s v="SPORTSWEAR"/>
    <s v="Flip Flops"/>
    <s v="202502"/>
    <s v="18.8"/>
    <s v="44.9"/>
    <s v=""/>
    <s v="##"/>
    <n v="3"/>
    <n v="0"/>
    <n v="0"/>
    <n v="56.4"/>
    <n v="56.4"/>
    <n v="134.69999999999999"/>
  </r>
  <r>
    <m/>
    <s v="HM0HM00455XAM"/>
    <s v="CK Italy"/>
    <x v="2"/>
    <s v="2025"/>
    <s v="Winter/Spring"/>
    <s v="SP"/>
    <s v="Forward"/>
    <s v="0505732882"/>
    <s v="#"/>
    <s v="#"/>
    <s v="CKF SS25 "/>
    <s v="HM0HM00455XAM"/>
    <s v="POOL SLIDE RUBBER, XAM"/>
    <s v="41"/>
    <s v="8721107348704"/>
    <s v="6402993900"/>
    <s v="China"/>
    <s v="THERMOPLASTIC POLYURETHANE (100%)"/>
    <s v="Burnt Russet"/>
    <s v="Men"/>
    <s v="SPORTSWEAR"/>
    <s v="Flip Flops"/>
    <s v="202502"/>
    <s v="18.8"/>
    <s v="44.9"/>
    <s v=""/>
    <s v="##"/>
    <n v="4"/>
    <n v="0"/>
    <n v="0"/>
    <n v="75.2"/>
    <n v="75.2"/>
    <n v="179.6"/>
  </r>
  <r>
    <m/>
    <s v="HM0HM00455XAM"/>
    <s v="CK Italy"/>
    <x v="2"/>
    <s v="2025"/>
    <s v="Winter/Spring"/>
    <s v="SP"/>
    <s v="Forward"/>
    <s v="0505732882"/>
    <s v="#"/>
    <s v="#"/>
    <s v="CKF SS25 "/>
    <s v="HM0HM00455XAM"/>
    <s v="POOL SLIDE RUBBER, XAM"/>
    <s v="42"/>
    <s v="8721107348735"/>
    <s v="6402993900"/>
    <s v="China"/>
    <s v="THERMOPLASTIC POLYURETHANE (100%)"/>
    <s v="Burnt Russet"/>
    <s v="Men"/>
    <s v="SPORTSWEAR"/>
    <s v="Flip Flops"/>
    <s v="202502"/>
    <s v="18.8"/>
    <s v="44.9"/>
    <s v=""/>
    <s v="##"/>
    <n v="8"/>
    <n v="0"/>
    <n v="0"/>
    <n v="150.4"/>
    <n v="150.4"/>
    <n v="359.2"/>
  </r>
  <r>
    <m/>
    <s v="HM0HM00455XAM"/>
    <s v="CK Italy"/>
    <x v="2"/>
    <s v="2025"/>
    <s v="Winter/Spring"/>
    <s v="SP"/>
    <s v="Forward"/>
    <s v="0505732882"/>
    <s v="#"/>
    <s v="#"/>
    <s v="CKF SS25 "/>
    <s v="HM0HM00455XAM"/>
    <s v="POOL SLIDE RUBBER, XAM"/>
    <s v="43"/>
    <s v="8721107348759"/>
    <s v="6402993900"/>
    <s v="China"/>
    <s v="THERMOPLASTIC POLYURETHANE (100%)"/>
    <s v="Burnt Russet"/>
    <s v="Men"/>
    <s v="SPORTSWEAR"/>
    <s v="Flip Flops"/>
    <s v="202502"/>
    <s v="18.8"/>
    <s v="44.9"/>
    <s v=""/>
    <s v="##"/>
    <n v="8"/>
    <n v="0"/>
    <n v="0"/>
    <n v="150.4"/>
    <n v="150.4"/>
    <n v="359.2"/>
  </r>
  <r>
    <m/>
    <s v="HM0HM00455XAM"/>
    <s v="CK Italy"/>
    <x v="2"/>
    <s v="2025"/>
    <s v="Winter/Spring"/>
    <s v="SP"/>
    <s v="Forward"/>
    <s v="0505732882"/>
    <s v="#"/>
    <s v="#"/>
    <s v="CKF SS25 "/>
    <s v="HM0HM00455XAM"/>
    <s v="POOL SLIDE RUBBER, XAM"/>
    <s v="44"/>
    <s v="8721107348773"/>
    <s v="6402993900"/>
    <s v="China"/>
    <s v="THERMOPLASTIC POLYURETHANE (100%)"/>
    <s v="Burnt Russet"/>
    <s v="Men"/>
    <s v="SPORTSWEAR"/>
    <s v="Flip Flops"/>
    <s v="202502"/>
    <s v="18.8"/>
    <s v="44.9"/>
    <s v=""/>
    <s v="##"/>
    <n v="8"/>
    <n v="0"/>
    <n v="0"/>
    <n v="150.4"/>
    <n v="150.4"/>
    <n v="359.2"/>
  </r>
  <r>
    <m/>
    <s v="HM0HM00455XAM"/>
    <s v="CK Italy"/>
    <x v="2"/>
    <s v="2025"/>
    <s v="Winter/Spring"/>
    <s v="SP"/>
    <s v="Forward"/>
    <s v="0505732882"/>
    <s v="#"/>
    <s v="#"/>
    <s v="CKF SS25 "/>
    <s v="HM0HM00455XAM"/>
    <s v="POOL SLIDE RUBBER, XAM"/>
    <s v="45"/>
    <s v="8721107348797"/>
    <s v="6402993900"/>
    <s v="China"/>
    <s v="THERMOPLASTIC POLYURETHANE (100%)"/>
    <s v="Burnt Russet"/>
    <s v="Men"/>
    <s v="SPORTSWEAR"/>
    <s v="Flip Flops"/>
    <s v="202502"/>
    <s v="18.8"/>
    <s v="44.9"/>
    <s v=""/>
    <s v="##"/>
    <n v="4"/>
    <n v="0"/>
    <n v="0"/>
    <n v="75.2"/>
    <n v="75.2"/>
    <n v="179.6"/>
  </r>
  <r>
    <m/>
    <s v="HM0HM01754BEH"/>
    <s v="CK Italy"/>
    <x v="2"/>
    <s v="2025"/>
    <s v="Winter/Spring"/>
    <s v="SP"/>
    <s v="Forward"/>
    <s v="0505732882"/>
    <s v="#"/>
    <s v="#"/>
    <s v="CKF SS25 "/>
    <s v="HM0HM01754BEH"/>
    <s v="POOL SLIDE W/ CK SQU, BEH"/>
    <s v="41"/>
    <s v="8721107348995"/>
    <s v="6402993900"/>
    <s v="China"/>
    <s v="POLYURETHANE (100%)"/>
    <s v="Ck Black"/>
    <s v="Men"/>
    <s v="SPORTSWEAR"/>
    <s v="Flip Flops"/>
    <s v="202503"/>
    <s v="20.8"/>
    <s v="49.9"/>
    <s v=""/>
    <s v="##"/>
    <n v="3"/>
    <n v="0"/>
    <n v="0"/>
    <n v="62.4"/>
    <n v="62.4"/>
    <n v="149.69999999999999"/>
  </r>
  <r>
    <m/>
    <s v="HM0HM01754BEH"/>
    <s v="CK Italy"/>
    <x v="2"/>
    <s v="2025"/>
    <s v="Winter/Spring"/>
    <s v="SP"/>
    <s v="Forward"/>
    <s v="0505732882"/>
    <s v="#"/>
    <s v="#"/>
    <s v="CKF SS25 "/>
    <s v="HM0HM01754BEH"/>
    <s v="POOL SLIDE W/ CK SQU, BEH"/>
    <s v="42"/>
    <s v="8721107349206"/>
    <s v="6402993900"/>
    <s v="China"/>
    <s v="POLYURETHANE (100%)"/>
    <s v="Ck Black"/>
    <s v="Men"/>
    <s v="SPORTSWEAR"/>
    <s v="Flip Flops"/>
    <s v="202503"/>
    <s v="20.8"/>
    <s v="49.9"/>
    <s v=""/>
    <s v="##"/>
    <n v="6"/>
    <n v="0"/>
    <n v="0"/>
    <n v="124.8"/>
    <n v="124.8"/>
    <n v="299.39999999999998"/>
  </r>
  <r>
    <m/>
    <s v="HM0HM01754BEH"/>
    <s v="CK Italy"/>
    <x v="2"/>
    <s v="2025"/>
    <s v="Winter/Spring"/>
    <s v="SP"/>
    <s v="Forward"/>
    <s v="0505732882"/>
    <s v="#"/>
    <s v="#"/>
    <s v="CKF SS25 "/>
    <s v="HM0HM01754BEH"/>
    <s v="POOL SLIDE W/ CK SQU, BEH"/>
    <s v="43"/>
    <s v="8721107349213"/>
    <s v="6402993900"/>
    <s v="China"/>
    <s v="POLYURETHANE (100%)"/>
    <s v="Ck Black"/>
    <s v="Men"/>
    <s v="SPORTSWEAR"/>
    <s v="Flip Flops"/>
    <s v="202503"/>
    <s v="20.8"/>
    <s v="49.9"/>
    <s v=""/>
    <s v="##"/>
    <n v="6"/>
    <n v="0"/>
    <n v="0"/>
    <n v="124.8"/>
    <n v="124.8"/>
    <n v="299.39999999999998"/>
  </r>
  <r>
    <m/>
    <s v="HM0HM01754BEH"/>
    <s v="CK Italy"/>
    <x v="2"/>
    <s v="2025"/>
    <s v="Winter/Spring"/>
    <s v="SP"/>
    <s v="Forward"/>
    <s v="0505732882"/>
    <s v="#"/>
    <s v="#"/>
    <s v="CKF SS25 "/>
    <s v="HM0HM01754BEH"/>
    <s v="POOL SLIDE W/ CK SQU, BEH"/>
    <s v="44"/>
    <s v="8721107349220"/>
    <s v="6402993900"/>
    <s v="China"/>
    <s v="POLYURETHANE (100%)"/>
    <s v="Ck Black"/>
    <s v="Men"/>
    <s v="SPORTSWEAR"/>
    <s v="Flip Flops"/>
    <s v="202503"/>
    <s v="20.8"/>
    <s v="49.9"/>
    <s v=""/>
    <s v="##"/>
    <n v="6"/>
    <n v="0"/>
    <n v="0"/>
    <n v="124.8"/>
    <n v="124.8"/>
    <n v="299.39999999999998"/>
  </r>
  <r>
    <m/>
    <s v="HM0HM01754BEH"/>
    <s v="CK Italy"/>
    <x v="2"/>
    <s v="2025"/>
    <s v="Winter/Spring"/>
    <s v="SP"/>
    <s v="Forward"/>
    <s v="0505732882"/>
    <s v="#"/>
    <s v="#"/>
    <s v="CKF SS25 "/>
    <s v="HM0HM01754BEH"/>
    <s v="POOL SLIDE W/ CK SQU, BEH"/>
    <s v="45"/>
    <s v="8721107349237"/>
    <s v="6402993900"/>
    <s v="China"/>
    <s v="POLYURETHANE (100%)"/>
    <s v="Ck Black"/>
    <s v="Men"/>
    <s v="SPORTSWEAR"/>
    <s v="Flip Flops"/>
    <s v="202503"/>
    <s v="20.8"/>
    <s v="49.9"/>
    <s v=""/>
    <s v="##"/>
    <n v="3"/>
    <n v="0"/>
    <n v="0"/>
    <n v="62.4"/>
    <n v="62.4"/>
    <n v="149.69999999999999"/>
  </r>
  <r>
    <m/>
    <s v="HM0HM01754DW4"/>
    <s v="CK Italy"/>
    <x v="2"/>
    <s v="2025"/>
    <s v="Winter/Spring"/>
    <s v="SP"/>
    <s v="Forward"/>
    <s v="0505732882"/>
    <s v="#"/>
    <s v="#"/>
    <s v="CKF SS25 "/>
    <s v="HM0HM01754DW4"/>
    <s v="POOL SLIDE W/ CK SQU, DW4"/>
    <s v="41"/>
    <s v="8721107348322"/>
    <s v="6402993900"/>
    <s v="China"/>
    <s v="POLYURETHANE (100%)"/>
    <s v="Calvin Navy"/>
    <s v="Men"/>
    <s v="SPORTSWEAR"/>
    <s v="Flip Flops"/>
    <s v="202503"/>
    <s v="20.8"/>
    <s v="49.9"/>
    <s v=""/>
    <s v="##"/>
    <n v="3"/>
    <n v="0"/>
    <n v="0"/>
    <n v="62.4"/>
    <n v="62.4"/>
    <n v="149.69999999999999"/>
  </r>
  <r>
    <m/>
    <s v="HM0HM01754DW4"/>
    <s v="CK Italy"/>
    <x v="2"/>
    <s v="2025"/>
    <s v="Winter/Spring"/>
    <s v="SP"/>
    <s v="Forward"/>
    <s v="0505732882"/>
    <s v="#"/>
    <s v="#"/>
    <s v="CKF SS25 "/>
    <s v="HM0HM01754DW4"/>
    <s v="POOL SLIDE W/ CK SQU, DW4"/>
    <s v="42"/>
    <s v="8721107348346"/>
    <s v="6402993900"/>
    <s v="China"/>
    <s v="POLYURETHANE (100%)"/>
    <s v="Calvin Navy"/>
    <s v="Men"/>
    <s v="SPORTSWEAR"/>
    <s v="Flip Flops"/>
    <s v="202503"/>
    <s v="20.8"/>
    <s v="49.9"/>
    <s v=""/>
    <s v="##"/>
    <n v="6"/>
    <n v="0"/>
    <n v="0"/>
    <n v="124.8"/>
    <n v="124.8"/>
    <n v="299.39999999999998"/>
  </r>
  <r>
    <m/>
    <s v="HM0HM01754DW4"/>
    <s v="CK Italy"/>
    <x v="2"/>
    <s v="2025"/>
    <s v="Winter/Spring"/>
    <s v="SP"/>
    <s v="Forward"/>
    <s v="0505732882"/>
    <s v="#"/>
    <s v="#"/>
    <s v="CKF SS25 "/>
    <s v="HM0HM01754DW4"/>
    <s v="POOL SLIDE W/ CK SQU, DW4"/>
    <s v="43"/>
    <s v="8721107348360"/>
    <s v="6402993900"/>
    <s v="China"/>
    <s v="POLYURETHANE (100%)"/>
    <s v="Calvin Navy"/>
    <s v="Men"/>
    <s v="SPORTSWEAR"/>
    <s v="Flip Flops"/>
    <s v="202503"/>
    <s v="20.8"/>
    <s v="49.9"/>
    <s v=""/>
    <s v="##"/>
    <n v="6"/>
    <n v="0"/>
    <n v="0"/>
    <n v="124.8"/>
    <n v="124.8"/>
    <n v="299.39999999999998"/>
  </r>
  <r>
    <m/>
    <s v="HM0HM01754DW4"/>
    <s v="CK Italy"/>
    <x v="2"/>
    <s v="2025"/>
    <s v="Winter/Spring"/>
    <s v="SP"/>
    <s v="Forward"/>
    <s v="0505732882"/>
    <s v="#"/>
    <s v="#"/>
    <s v="CKF SS25 "/>
    <s v="HM0HM01754DW4"/>
    <s v="POOL SLIDE W/ CK SQU, DW4"/>
    <s v="44"/>
    <s v="8721107348384"/>
    <s v="6402993900"/>
    <s v="China"/>
    <s v="POLYURETHANE (100%)"/>
    <s v="Calvin Navy"/>
    <s v="Men"/>
    <s v="SPORTSWEAR"/>
    <s v="Flip Flops"/>
    <s v="202503"/>
    <s v="20.8"/>
    <s v="49.9"/>
    <s v=""/>
    <s v="##"/>
    <n v="6"/>
    <n v="0"/>
    <n v="0"/>
    <n v="124.8"/>
    <n v="124.8"/>
    <n v="299.39999999999998"/>
  </r>
  <r>
    <m/>
    <s v="HM0HM01754DW4"/>
    <s v="CK Italy"/>
    <x v="2"/>
    <s v="2025"/>
    <s v="Winter/Spring"/>
    <s v="SP"/>
    <s v="Forward"/>
    <s v="0505732882"/>
    <s v="#"/>
    <s v="#"/>
    <s v="CKF SS25 "/>
    <s v="HM0HM01754DW4"/>
    <s v="POOL SLIDE W/ CK SQU, DW4"/>
    <s v="45"/>
    <s v="8721107348605"/>
    <s v="6402993900"/>
    <s v="China"/>
    <s v="POLYURETHANE (100%)"/>
    <s v="Calvin Navy"/>
    <s v="Men"/>
    <s v="SPORTSWEAR"/>
    <s v="Flip Flops"/>
    <s v="202503"/>
    <s v="20.8"/>
    <s v="49.9"/>
    <s v=""/>
    <s v="##"/>
    <n v="3"/>
    <n v="0"/>
    <n v="0"/>
    <n v="62.4"/>
    <n v="62.4"/>
    <n v="149.69999999999999"/>
  </r>
  <r>
    <m/>
    <s v="YM0YM0036101V"/>
    <s v="CK Italy"/>
    <x v="2"/>
    <s v="2025"/>
    <s v="Winter/Spring"/>
    <s v="SP"/>
    <s v="Forward"/>
    <s v="0505732882"/>
    <s v="#"/>
    <s v="#"/>
    <s v="CKF SS25 "/>
    <s v="YM0YM0036101V"/>
    <s v="SLIDE RUBBER NEOPREN, 01V"/>
    <s v="41"/>
    <s v="8721107379166"/>
    <s v="6402200000"/>
    <s v="China"/>
    <s v="THERMOPLASTIC POLYURETHANE (100%)"/>
    <s v="Bright White/Oyster Mushroom"/>
    <s v="Men"/>
    <s v="SPORTSWEAR"/>
    <s v="Flip Flops"/>
    <s v="202502"/>
    <s v="20.8"/>
    <s v="49.9"/>
    <s v=""/>
    <s v="##"/>
    <n v="4"/>
    <n v="0"/>
    <n v="0"/>
    <n v="83.2"/>
    <n v="83.2"/>
    <n v="199.6"/>
  </r>
  <r>
    <m/>
    <s v="YM0YM0036101V"/>
    <s v="CK Italy"/>
    <x v="2"/>
    <s v="2025"/>
    <s v="Winter/Spring"/>
    <s v="SP"/>
    <s v="Forward"/>
    <s v="0505732882"/>
    <s v="#"/>
    <s v="#"/>
    <s v="CKF SS25 "/>
    <s v="YM0YM0036101V"/>
    <s v="SLIDE RUBBER NEOPREN, 01V"/>
    <s v="42"/>
    <s v="8721107379173"/>
    <s v="6402200000"/>
    <s v="China"/>
    <s v="THERMOPLASTIC POLYURETHANE (100%)"/>
    <s v="Bright White/Oyster Mushroom"/>
    <s v="Men"/>
    <s v="SPORTSWEAR"/>
    <s v="Flip Flops"/>
    <s v="202502"/>
    <s v="20.8"/>
    <s v="49.9"/>
    <s v=""/>
    <s v="##"/>
    <n v="8"/>
    <n v="0"/>
    <n v="0"/>
    <n v="166.4"/>
    <n v="166.4"/>
    <n v="399.2"/>
  </r>
  <r>
    <m/>
    <s v="YM0YM0036101V"/>
    <s v="CK Italy"/>
    <x v="2"/>
    <s v="2025"/>
    <s v="Winter/Spring"/>
    <s v="SP"/>
    <s v="Forward"/>
    <s v="0505732882"/>
    <s v="#"/>
    <s v="#"/>
    <s v="CKF SS25 "/>
    <s v="YM0YM0036101V"/>
    <s v="SLIDE RUBBER NEOPREN, 01V"/>
    <s v="43"/>
    <s v="8721107379180"/>
    <s v="6402200000"/>
    <s v="China"/>
    <s v="THERMOPLASTIC POLYURETHANE (100%)"/>
    <s v="Bright White/Oyster Mushroom"/>
    <s v="Men"/>
    <s v="SPORTSWEAR"/>
    <s v="Flip Flops"/>
    <s v="202502"/>
    <s v="20.8"/>
    <s v="49.9"/>
    <s v=""/>
    <s v="##"/>
    <n v="10"/>
    <n v="0"/>
    <n v="0"/>
    <n v="208"/>
    <n v="208"/>
    <n v="499"/>
  </r>
  <r>
    <m/>
    <s v="YM0YM0036101V"/>
    <s v="CK Italy"/>
    <x v="2"/>
    <s v="2025"/>
    <s v="Winter/Spring"/>
    <s v="SP"/>
    <s v="Forward"/>
    <s v="0505732882"/>
    <s v="#"/>
    <s v="#"/>
    <s v="CKF SS25 "/>
    <s v="YM0YM0036101V"/>
    <s v="SLIDE RUBBER NEOPREN, 01V"/>
    <s v="44"/>
    <s v="8721107379197"/>
    <s v="6402200000"/>
    <s v="China"/>
    <s v="THERMOPLASTIC POLYURETHANE (100%)"/>
    <s v="Bright White/Oyster Mushroom"/>
    <s v="Men"/>
    <s v="SPORTSWEAR"/>
    <s v="Flip Flops"/>
    <s v="202502"/>
    <s v="20.8"/>
    <s v="49.9"/>
    <s v=""/>
    <s v="##"/>
    <n v="10"/>
    <n v="0"/>
    <n v="0"/>
    <n v="208"/>
    <n v="208"/>
    <n v="499"/>
  </r>
  <r>
    <m/>
    <s v="YM0YM0036101V"/>
    <s v="CK Italy"/>
    <x v="2"/>
    <s v="2025"/>
    <s v="Winter/Spring"/>
    <s v="SP"/>
    <s v="Forward"/>
    <s v="0505732882"/>
    <s v="#"/>
    <s v="#"/>
    <s v="CKF SS25 "/>
    <s v="YM0YM0036101V"/>
    <s v="SLIDE RUBBER NEOPREN, 01V"/>
    <s v="45"/>
    <s v="8721107379302"/>
    <s v="6402200000"/>
    <s v="China"/>
    <s v="THERMOPLASTIC POLYURETHANE (100%)"/>
    <s v="Bright White/Oyster Mushroom"/>
    <s v="Men"/>
    <s v="SPORTSWEAR"/>
    <s v="Flip Flops"/>
    <s v="202502"/>
    <s v="20.8"/>
    <s v="49.9"/>
    <s v=""/>
    <s v="##"/>
    <n v="6"/>
    <n v="0"/>
    <n v="0"/>
    <n v="124.8"/>
    <n v="124.8"/>
    <n v="299.39999999999998"/>
  </r>
  <r>
    <m/>
    <s v="YM0YM0036101V"/>
    <s v="CK Italy"/>
    <x v="2"/>
    <s v="2025"/>
    <s v="Winter/Spring"/>
    <s v="SP"/>
    <s v="Forward"/>
    <s v="0505732882"/>
    <s v="#"/>
    <s v="#"/>
    <s v="CKF SS25 "/>
    <s v="YM0YM0036101V"/>
    <s v="SLIDE RUBBER NEOPREN, 01V"/>
    <s v="46"/>
    <s v="8721107379319"/>
    <s v="6402200000"/>
    <s v="China"/>
    <s v="THERMOPLASTIC POLYURETHANE (100%)"/>
    <s v="Bright White/Oyster Mushroom"/>
    <s v="Men"/>
    <s v="SPORTSWEAR"/>
    <s v="Flip Flops"/>
    <s v="202502"/>
    <s v="20.8"/>
    <s v="49.9"/>
    <s v=""/>
    <s v="##"/>
    <n v="2"/>
    <n v="0"/>
    <n v="0"/>
    <n v="41.6"/>
    <n v="41.6"/>
    <n v="99.8"/>
  </r>
  <r>
    <m/>
    <s v="YM0YM00361DW4"/>
    <s v="CK Italy"/>
    <x v="2"/>
    <s v="2025"/>
    <s v="Winter/Spring"/>
    <s v="SP"/>
    <s v="Forward"/>
    <s v="0505732882"/>
    <s v="#"/>
    <s v="#"/>
    <s v="CKF SS25 "/>
    <s v="YM0YM00361DW4"/>
    <s v="SLIDE RUBBER NEOPREN, DW4"/>
    <s v="40"/>
    <s v="8721107378756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3"/>
    <n v="0"/>
    <n v="0"/>
    <n v="62.4"/>
    <n v="62.4"/>
    <n v="149.69999999999999"/>
  </r>
  <r>
    <m/>
    <s v="YM0YM00361DW4"/>
    <s v="CK Italy"/>
    <x v="2"/>
    <s v="2025"/>
    <s v="Winter/Spring"/>
    <s v="SP"/>
    <s v="Forward"/>
    <s v="0505732882"/>
    <s v="#"/>
    <s v="#"/>
    <s v="CKF SS25 "/>
    <s v="YM0YM00361DW4"/>
    <s v="SLIDE RUBBER NEOPREN, DW4"/>
    <s v="41"/>
    <s v="8721107378763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8"/>
    <n v="0"/>
    <n v="0"/>
    <n v="166.4"/>
    <n v="166.4"/>
    <n v="399.2"/>
  </r>
  <r>
    <m/>
    <s v="YM0YM00361DW4"/>
    <s v="CK Italy"/>
    <x v="2"/>
    <s v="2025"/>
    <s v="Winter/Spring"/>
    <s v="SP"/>
    <s v="Forward"/>
    <s v="0505732882"/>
    <s v="#"/>
    <s v="#"/>
    <s v="CKF SS25 "/>
    <s v="YM0YM00361DW4"/>
    <s v="SLIDE RUBBER NEOPREN, DW4"/>
    <s v="42"/>
    <s v="8721107378770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13"/>
    <n v="0"/>
    <n v="0"/>
    <n v="270.39999999999998"/>
    <n v="270.39999999999998"/>
    <n v="648.70000000000005"/>
  </r>
  <r>
    <m/>
    <s v="YM0YM00361DW4"/>
    <s v="CK Italy"/>
    <x v="2"/>
    <s v="2025"/>
    <s v="Winter/Spring"/>
    <s v="SP"/>
    <s v="Forward"/>
    <s v="0505732882"/>
    <s v="#"/>
    <s v="#"/>
    <s v="CKF SS25 "/>
    <s v="YM0YM00361DW4"/>
    <s v="SLIDE RUBBER NEOPREN, DW4"/>
    <s v="43"/>
    <s v="8721107378787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13"/>
    <n v="0"/>
    <n v="0"/>
    <n v="270.39999999999998"/>
    <n v="270.39999999999998"/>
    <n v="648.70000000000005"/>
  </r>
  <r>
    <m/>
    <s v="YM0YM00361DW4"/>
    <s v="CK Italy"/>
    <x v="2"/>
    <s v="2025"/>
    <s v="Winter/Spring"/>
    <s v="SP"/>
    <s v="Forward"/>
    <s v="0505732882"/>
    <s v="#"/>
    <s v="#"/>
    <s v="CKF SS25 "/>
    <s v="YM0YM00361DW4"/>
    <s v="SLIDE RUBBER NEOPREN, DW4"/>
    <s v="44"/>
    <s v="8721107378794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10"/>
    <n v="0"/>
    <n v="0"/>
    <n v="208"/>
    <n v="208"/>
    <n v="499"/>
  </r>
  <r>
    <m/>
    <s v="YM0YM00361DW4"/>
    <s v="CK Italy"/>
    <x v="2"/>
    <s v="2025"/>
    <s v="Winter/Spring"/>
    <s v="SP"/>
    <s v="Forward"/>
    <s v="0505732882"/>
    <s v="#"/>
    <s v="#"/>
    <s v="CKF SS25 "/>
    <s v="YM0YM00361DW4"/>
    <s v="SLIDE RUBBER NEOPREN, DW4"/>
    <s v="45"/>
    <s v="8721107378800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5"/>
    <n v="0"/>
    <n v="0"/>
    <n v="104"/>
    <n v="104"/>
    <n v="249.5"/>
  </r>
  <r>
    <m/>
    <s v="YM0YM006690LD"/>
    <s v="CK Italy"/>
    <x v="2"/>
    <s v="2025"/>
    <s v="Winter/Spring"/>
    <s v="SP"/>
    <s v="Forward"/>
    <s v="0505732882"/>
    <s v="#"/>
    <s v="#"/>
    <s v="CKF SS25 "/>
    <s v="YM0YM006690LD"/>
    <s v="CLASSIC CUPSOLE SU S, 0LD"/>
    <s v="41"/>
    <s v="8720107377387"/>
    <s v="6404199000"/>
    <s v="China"/>
    <s v="RECYCLED POLYESTER (100%)"/>
    <s v="Creamy White/White/Firecracker"/>
    <s v="Men"/>
    <s v="SPORTSWEAR"/>
    <s v="Sneakers"/>
    <s v="202502"/>
    <s v="37.5"/>
    <s v="89.9"/>
    <s v=""/>
    <s v="##"/>
    <n v="1"/>
    <n v="0"/>
    <n v="0"/>
    <n v="37.5"/>
    <n v="37.5"/>
    <n v="89.9"/>
  </r>
  <r>
    <m/>
    <s v="YM0YM006690LD"/>
    <s v="CK Italy"/>
    <x v="2"/>
    <s v="2025"/>
    <s v="Winter/Spring"/>
    <s v="SP"/>
    <s v="Forward"/>
    <s v="0505732882"/>
    <s v="#"/>
    <s v="#"/>
    <s v="CKF SS25 "/>
    <s v="YM0YM006690LD"/>
    <s v="CLASSIC CUPSOLE SU S, 0LD"/>
    <s v="42"/>
    <s v="8720107377691"/>
    <s v="6404199000"/>
    <s v="China"/>
    <s v="RECYCLED POLYESTER (100%)"/>
    <s v="Creamy White/White/Firecracker"/>
    <s v="Men"/>
    <s v="SPORTSWEAR"/>
    <s v="Sneakers"/>
    <s v="202502"/>
    <s v="37.5"/>
    <s v="89.9"/>
    <s v=""/>
    <s v="##"/>
    <n v="2"/>
    <n v="0"/>
    <n v="0"/>
    <n v="75"/>
    <n v="75"/>
    <n v="179.8"/>
  </r>
  <r>
    <m/>
    <s v="YM0YM006690LD"/>
    <s v="CK Italy"/>
    <x v="2"/>
    <s v="2025"/>
    <s v="Winter/Spring"/>
    <s v="SP"/>
    <s v="Forward"/>
    <s v="0505732882"/>
    <s v="#"/>
    <s v="#"/>
    <s v="CKF SS25 "/>
    <s v="YM0YM006690LD"/>
    <s v="CLASSIC CUPSOLE SU S, 0LD"/>
    <s v="43"/>
    <s v="8720107378025"/>
    <s v="6404199000"/>
    <s v="China"/>
    <s v="RECYCLED POLYESTER (100%)"/>
    <s v="Creamy White/White/Firecracker"/>
    <s v="Men"/>
    <s v="SPORTSWEAR"/>
    <s v="Sneakers"/>
    <s v="202502"/>
    <s v="37.5"/>
    <s v="89.9"/>
    <s v=""/>
    <s v="##"/>
    <n v="3"/>
    <n v="0"/>
    <n v="0"/>
    <n v="112.5"/>
    <n v="112.5"/>
    <n v="269.7"/>
  </r>
  <r>
    <m/>
    <s v="YM0YM006690LD"/>
    <s v="CK Italy"/>
    <x v="2"/>
    <s v="2025"/>
    <s v="Winter/Spring"/>
    <s v="SP"/>
    <s v="Forward"/>
    <s v="0505732882"/>
    <s v="#"/>
    <s v="#"/>
    <s v="CKF SS25 "/>
    <s v="YM0YM006690LD"/>
    <s v="CLASSIC CUPSOLE SU S, 0LD"/>
    <s v="44"/>
    <s v="8720107378346"/>
    <s v="6404199000"/>
    <s v="China"/>
    <s v="RECYCLED POLYESTER (100%)"/>
    <s v="Creamy White/White/Firecracker"/>
    <s v="Men"/>
    <s v="SPORTSWEAR"/>
    <s v="Sneakers"/>
    <s v="202502"/>
    <s v="37.5"/>
    <s v="89.9"/>
    <s v=""/>
    <s v="##"/>
    <n v="3"/>
    <n v="0"/>
    <n v="0"/>
    <n v="112.5"/>
    <n v="112.5"/>
    <n v="269.7"/>
  </r>
  <r>
    <m/>
    <s v="YM0YM006690LD"/>
    <s v="CK Italy"/>
    <x v="2"/>
    <s v="2025"/>
    <s v="Winter/Spring"/>
    <s v="SP"/>
    <s v="Forward"/>
    <s v="0505732882"/>
    <s v="#"/>
    <s v="#"/>
    <s v="CKF SS25 "/>
    <s v="YM0YM006690LD"/>
    <s v="CLASSIC CUPSOLE SU S, 0LD"/>
    <s v="45"/>
    <s v="8720107378483"/>
    <s v="6404199000"/>
    <s v="China"/>
    <s v="RECYCLED POLYESTER (100%)"/>
    <s v="Creamy White/White/Firecracker"/>
    <s v="Men"/>
    <s v="SPORTSWEAR"/>
    <s v="Sneakers"/>
    <s v="202502"/>
    <s v="37.5"/>
    <s v="89.9"/>
    <s v=""/>
    <s v="##"/>
    <n v="2"/>
    <n v="0"/>
    <n v="0"/>
    <n v="75"/>
    <n v="75"/>
    <n v="179.8"/>
  </r>
  <r>
    <m/>
    <s v="YM0YM006690LD"/>
    <s v="CK Italy"/>
    <x v="2"/>
    <s v="2025"/>
    <s v="Winter/Spring"/>
    <s v="SP"/>
    <s v="Forward"/>
    <s v="0505732882"/>
    <s v="#"/>
    <s v="#"/>
    <s v="CKF SS25 "/>
    <s v="YM0YM006690LD"/>
    <s v="CLASSIC CUPSOLE SU S, 0LD"/>
    <s v="46"/>
    <s v="8720107378902"/>
    <s v="6404199000"/>
    <s v="China"/>
    <s v="RECYCLED POLYESTER (100%)"/>
    <s v="Creamy White/White/Firecracker"/>
    <s v="Men"/>
    <s v="SPORTSWEAR"/>
    <s v="Sneakers"/>
    <s v="202502"/>
    <s v="37.5"/>
    <s v="89.9"/>
    <s v=""/>
    <s v="##"/>
    <n v="1"/>
    <n v="0"/>
    <n v="0"/>
    <n v="37.5"/>
    <n v="37.5"/>
    <n v="89.9"/>
  </r>
  <r>
    <m/>
    <s v="YM0YM0086401W"/>
    <s v="CK Italy"/>
    <x v="2"/>
    <s v="2025"/>
    <s v="Winter/Spring"/>
    <s v="SP"/>
    <s v="Forward"/>
    <s v="0505732882"/>
    <s v="#"/>
    <s v="#"/>
    <s v="CKF SS25 "/>
    <s v="YM0YM0086401W"/>
    <s v="CLASSIC CUPSOLE LOW, 01W"/>
    <s v="40"/>
    <s v="8720109078848"/>
    <s v="6403999690"/>
    <s v="China"/>
    <s v="LEATHER (FWA) (100%)"/>
    <s v="Bright White/Black"/>
    <s v="Men"/>
    <s v="SPORTSWEAR"/>
    <s v="Sneakers"/>
    <s v="202502"/>
    <s v="41.7"/>
    <s v="99.9"/>
    <s v=""/>
    <s v="##"/>
    <n v="1"/>
    <n v="0"/>
    <n v="0"/>
    <n v="41.7"/>
    <n v="41.7"/>
    <n v="99.9"/>
  </r>
  <r>
    <m/>
    <s v="YM0YM0086401W"/>
    <s v="CK Italy"/>
    <x v="2"/>
    <s v="2025"/>
    <s v="Winter/Spring"/>
    <s v="SP"/>
    <s v="Forward"/>
    <s v="0505732882"/>
    <s v="#"/>
    <s v="#"/>
    <s v="CKF SS25 "/>
    <s v="YM0YM0086401W"/>
    <s v="CLASSIC CUPSOLE LOW, 01W"/>
    <s v="41"/>
    <s v="8720109078862"/>
    <s v="6403999690"/>
    <s v="China"/>
    <s v="LEATHER (FWA) (100%)"/>
    <s v="Bright White/Black"/>
    <s v="Men"/>
    <s v="SPORTSWEAR"/>
    <s v="Sneakers"/>
    <s v="202502"/>
    <s v="41.7"/>
    <s v="99.9"/>
    <s v=""/>
    <s v="##"/>
    <n v="2"/>
    <n v="0"/>
    <n v="0"/>
    <n v="83.4"/>
    <n v="83.4"/>
    <n v="199.8"/>
  </r>
  <r>
    <m/>
    <s v="YM0YM0086401W"/>
    <s v="CK Italy"/>
    <x v="2"/>
    <s v="2025"/>
    <s v="Winter/Spring"/>
    <s v="SP"/>
    <s v="Forward"/>
    <s v="0505732882"/>
    <s v="#"/>
    <s v="#"/>
    <s v="CKF SS25 "/>
    <s v="YM0YM0086401W"/>
    <s v="CLASSIC CUPSOLE LOW, 01W"/>
    <s v="42"/>
    <s v="8720109078893"/>
    <s v="6403999690"/>
    <s v="China"/>
    <s v="LEATHER (FWA) (100%)"/>
    <s v="Bright White/Black"/>
    <s v="Men"/>
    <s v="SPORTSWEAR"/>
    <s v="Sneakers"/>
    <s v="202502"/>
    <s v="41.7"/>
    <s v="99.9"/>
    <s v=""/>
    <s v="##"/>
    <n v="3"/>
    <n v="0"/>
    <n v="0"/>
    <n v="125.1"/>
    <n v="125.1"/>
    <n v="299.7"/>
  </r>
  <r>
    <m/>
    <s v="YM0YM0086401W"/>
    <s v="CK Italy"/>
    <x v="2"/>
    <s v="2025"/>
    <s v="Winter/Spring"/>
    <s v="SP"/>
    <s v="Forward"/>
    <s v="0505732882"/>
    <s v="#"/>
    <s v="#"/>
    <s v="CKF SS25 "/>
    <s v="YM0YM0086401W"/>
    <s v="CLASSIC CUPSOLE LOW, 01W"/>
    <s v="43"/>
    <s v="8720109079135"/>
    <s v="6403999690"/>
    <s v="China"/>
    <s v="LEATHER (FWA) (100%)"/>
    <s v="Bright White/Black"/>
    <s v="Men"/>
    <s v="SPORTSWEAR"/>
    <s v="Sneakers"/>
    <s v="202502"/>
    <s v="41.7"/>
    <s v="99.9"/>
    <s v=""/>
    <s v="##"/>
    <n v="3"/>
    <n v="0"/>
    <n v="0"/>
    <n v="125.1"/>
    <n v="125.1"/>
    <n v="299.7"/>
  </r>
  <r>
    <m/>
    <s v="YM0YM0086401W"/>
    <s v="CK Italy"/>
    <x v="2"/>
    <s v="2025"/>
    <s v="Winter/Spring"/>
    <s v="SP"/>
    <s v="Forward"/>
    <s v="0505732882"/>
    <s v="#"/>
    <s v="#"/>
    <s v="CKF SS25 "/>
    <s v="YM0YM0086401W"/>
    <s v="CLASSIC CUPSOLE LOW, 01W"/>
    <s v="44"/>
    <s v="8720109079173"/>
    <s v="6403999690"/>
    <s v="China"/>
    <s v="LEATHER (FWA) (100%)"/>
    <s v="Bright White/Black"/>
    <s v="Men"/>
    <s v="SPORTSWEAR"/>
    <s v="Sneakers"/>
    <s v="202502"/>
    <s v="41.7"/>
    <s v="99.9"/>
    <s v=""/>
    <s v="##"/>
    <n v="2"/>
    <n v="0"/>
    <n v="0"/>
    <n v="83.4"/>
    <n v="83.4"/>
    <n v="199.8"/>
  </r>
  <r>
    <m/>
    <s v="YM0YM0086401W"/>
    <s v="CK Italy"/>
    <x v="2"/>
    <s v="2025"/>
    <s v="Winter/Spring"/>
    <s v="SP"/>
    <s v="Forward"/>
    <s v="0505732882"/>
    <s v="#"/>
    <s v="#"/>
    <s v="CKF SS25 "/>
    <s v="YM0YM0086401W"/>
    <s v="CLASSIC CUPSOLE LOW, 01W"/>
    <s v="45"/>
    <s v="8720109079302"/>
    <s v="6403999690"/>
    <s v="China"/>
    <s v="LEATHER (FWA) (100%)"/>
    <s v="Bright White/Black"/>
    <s v="Men"/>
    <s v="SPORTSWEAR"/>
    <s v="Sneakers"/>
    <s v="202502"/>
    <s v="41.7"/>
    <s v="99.9"/>
    <s v=""/>
    <s v="##"/>
    <n v="1"/>
    <n v="0"/>
    <n v="0"/>
    <n v="41.7"/>
    <n v="41.7"/>
    <n v="99.9"/>
  </r>
  <r>
    <m/>
    <s v="YM0YM0096801H"/>
    <s v="CK Italy"/>
    <x v="2"/>
    <s v="2025"/>
    <s v="Winter/Spring"/>
    <s v="SP"/>
    <s v="Forward"/>
    <s v="0505732882"/>
    <s v="#"/>
    <s v="#"/>
    <s v="CKF SS25 "/>
    <s v="YM0YM0096801H"/>
    <s v="EVA RUNNER LOW LACE, 01H"/>
    <s v="41"/>
    <s v="8720109598360"/>
    <s v="6404199000"/>
    <s v="China"/>
    <s v="RECYCLED POLYESTER (100%)"/>
    <s v="Triple Black"/>
    <s v="Men"/>
    <s v="SPORTSWEAR"/>
    <s v="Sneakers"/>
    <s v="202502"/>
    <s v="41.7"/>
    <s v="99.9"/>
    <s v=""/>
    <s v="##"/>
    <n v="3"/>
    <n v="0"/>
    <n v="0"/>
    <n v="125.1"/>
    <n v="125.1"/>
    <n v="299.7"/>
  </r>
  <r>
    <m/>
    <s v="YM0YM0096801H"/>
    <s v="CK Italy"/>
    <x v="2"/>
    <s v="2025"/>
    <s v="Winter/Spring"/>
    <s v="SP"/>
    <s v="Forward"/>
    <s v="0505732882"/>
    <s v="#"/>
    <s v="#"/>
    <s v="CKF SS25 "/>
    <s v="YM0YM0096801H"/>
    <s v="EVA RUNNER LOW LACE, 01H"/>
    <s v="42"/>
    <s v="8720109598568"/>
    <s v="6404199000"/>
    <s v="China"/>
    <s v="RECYCLED POLYESTER (100%)"/>
    <s v="Triple Black"/>
    <s v="Men"/>
    <s v="SPORTSWEAR"/>
    <s v="Sneakers"/>
    <s v="202502"/>
    <s v="41.7"/>
    <s v="99.9"/>
    <s v=""/>
    <s v="##"/>
    <n v="6"/>
    <n v="0"/>
    <n v="0"/>
    <n v="250.2"/>
    <n v="250.2"/>
    <n v="599.4"/>
  </r>
  <r>
    <m/>
    <s v="YM0YM0096801H"/>
    <s v="CK Italy"/>
    <x v="2"/>
    <s v="2025"/>
    <s v="Winter/Spring"/>
    <s v="SP"/>
    <s v="Forward"/>
    <s v="0505732882"/>
    <s v="#"/>
    <s v="#"/>
    <s v="CKF SS25 "/>
    <s v="YM0YM0096801H"/>
    <s v="EVA RUNNER LOW LACE, 01H"/>
    <s v="43"/>
    <s v="8720109598674"/>
    <s v="6404199000"/>
    <s v="China"/>
    <s v="RECYCLED POLYESTER (100%)"/>
    <s v="Triple Black"/>
    <s v="Men"/>
    <s v="SPORTSWEAR"/>
    <s v="Sneakers"/>
    <s v="202502"/>
    <s v="41.7"/>
    <s v="99.9"/>
    <s v=""/>
    <s v="##"/>
    <n v="6"/>
    <n v="0"/>
    <n v="0"/>
    <n v="250.2"/>
    <n v="250.2"/>
    <n v="599.4"/>
  </r>
  <r>
    <m/>
    <s v="YM0YM0096801H"/>
    <s v="CK Italy"/>
    <x v="2"/>
    <s v="2025"/>
    <s v="Winter/Spring"/>
    <s v="SP"/>
    <s v="Forward"/>
    <s v="0505732882"/>
    <s v="#"/>
    <s v="#"/>
    <s v="CKF SS25 "/>
    <s v="YM0YM0096801H"/>
    <s v="EVA RUNNER LOW LACE, 01H"/>
    <s v="44"/>
    <s v="8720109598889"/>
    <s v="6404199000"/>
    <s v="China"/>
    <s v="RECYCLED POLYESTER (100%)"/>
    <s v="Triple Black"/>
    <s v="Men"/>
    <s v="SPORTSWEAR"/>
    <s v="Sneakers"/>
    <s v="202502"/>
    <s v="41.7"/>
    <s v="99.9"/>
    <s v=""/>
    <s v="##"/>
    <n v="6"/>
    <n v="0"/>
    <n v="0"/>
    <n v="250.2"/>
    <n v="250.2"/>
    <n v="599.4"/>
  </r>
  <r>
    <m/>
    <s v="YM0YM0096801H"/>
    <s v="CK Italy"/>
    <x v="2"/>
    <s v="2025"/>
    <s v="Winter/Spring"/>
    <s v="SP"/>
    <s v="Forward"/>
    <s v="0505732882"/>
    <s v="#"/>
    <s v="#"/>
    <s v="CKF SS25 "/>
    <s v="YM0YM0096801H"/>
    <s v="EVA RUNNER LOW LACE, 01H"/>
    <s v="45"/>
    <s v="8720109598988"/>
    <s v="6404199000"/>
    <s v="China"/>
    <s v="RECYCLED POLYESTER (100%)"/>
    <s v="Triple Black"/>
    <s v="Men"/>
    <s v="SPORTSWEAR"/>
    <s v="Sneakers"/>
    <s v="202502"/>
    <s v="41.7"/>
    <s v="99.9"/>
    <s v=""/>
    <s v="##"/>
    <n v="3"/>
    <n v="0"/>
    <n v="0"/>
    <n v="125.1"/>
    <n v="125.1"/>
    <n v="299.7"/>
  </r>
  <r>
    <m/>
    <s v="YM0YM011900GJ"/>
    <s v="CK Italy"/>
    <x v="2"/>
    <s v="2025"/>
    <s v="Winter/Spring"/>
    <s v="SP"/>
    <s v="Forward"/>
    <s v="0505732882"/>
    <s v="#"/>
    <s v="#"/>
    <s v="CKF SS25 "/>
    <s v="YM0YM011900GJ"/>
    <s v="LOW PROFILE CUPSOLE, 0GJ"/>
    <s v="41"/>
    <s v="8721107348926"/>
    <s v="6403999690"/>
    <s v="China"/>
    <s v="LEATHER (FWA) (100%)"/>
    <s v="Triple Black"/>
    <s v="Men"/>
    <s v="SPORTSWEAR"/>
    <s v="Sneakers"/>
    <s v="202502"/>
    <s v="46"/>
    <s v="109.9"/>
    <s v=""/>
    <s v="##"/>
    <n v="1"/>
    <n v="0"/>
    <n v="0"/>
    <n v="46"/>
    <n v="46"/>
    <n v="109.9"/>
  </r>
  <r>
    <m/>
    <s v="YM0YM011900GJ"/>
    <s v="CK Italy"/>
    <x v="2"/>
    <s v="2025"/>
    <s v="Winter/Spring"/>
    <s v="SP"/>
    <s v="Forward"/>
    <s v="0505732882"/>
    <s v="#"/>
    <s v="#"/>
    <s v="CKF SS25 "/>
    <s v="YM0YM011900GJ"/>
    <s v="LOW PROFILE CUPSOLE, 0GJ"/>
    <s v="42"/>
    <s v="8721107348933"/>
    <s v="6403999690"/>
    <s v="China"/>
    <s v="LEATHER (FWA) (100%)"/>
    <s v="Triple Black"/>
    <s v="Men"/>
    <s v="SPORTSWEAR"/>
    <s v="Sneakers"/>
    <s v="202502"/>
    <s v="46"/>
    <s v="109.9"/>
    <s v=""/>
    <s v="##"/>
    <n v="2"/>
    <n v="0"/>
    <n v="0"/>
    <n v="92"/>
    <n v="92"/>
    <n v="219.8"/>
  </r>
  <r>
    <m/>
    <s v="YM0YM011900GJ"/>
    <s v="CK Italy"/>
    <x v="2"/>
    <s v="2025"/>
    <s v="Winter/Spring"/>
    <s v="SP"/>
    <s v="Forward"/>
    <s v="0505732882"/>
    <s v="#"/>
    <s v="#"/>
    <s v="CKF SS25 "/>
    <s v="YM0YM011900GJ"/>
    <s v="LOW PROFILE CUPSOLE, 0GJ"/>
    <s v="43"/>
    <s v="8721107348940"/>
    <s v="6403999690"/>
    <s v="China"/>
    <s v="LEATHER (FWA) (100%)"/>
    <s v="Triple Black"/>
    <s v="Men"/>
    <s v="SPORTSWEAR"/>
    <s v="Sneakers"/>
    <s v="202502"/>
    <s v="46"/>
    <s v="109.9"/>
    <s v=""/>
    <s v="##"/>
    <n v="2"/>
    <n v="0"/>
    <n v="0"/>
    <n v="92"/>
    <n v="92"/>
    <n v="219.8"/>
  </r>
  <r>
    <m/>
    <s v="YM0YM011900GJ"/>
    <s v="CK Italy"/>
    <x v="2"/>
    <s v="2025"/>
    <s v="Winter/Spring"/>
    <s v="SP"/>
    <s v="Forward"/>
    <s v="0505732882"/>
    <s v="#"/>
    <s v="#"/>
    <s v="CKF SS25 "/>
    <s v="YM0YM011900GJ"/>
    <s v="LOW PROFILE CUPSOLE, 0GJ"/>
    <s v="44"/>
    <s v="8721107348957"/>
    <s v="6403999690"/>
    <s v="China"/>
    <s v="LEATHER (FWA) (100%)"/>
    <s v="Triple Black"/>
    <s v="Men"/>
    <s v="SPORTSWEAR"/>
    <s v="Sneakers"/>
    <s v="202502"/>
    <s v="46"/>
    <s v="109.9"/>
    <s v=""/>
    <s v="##"/>
    <n v="2"/>
    <n v="0"/>
    <n v="0"/>
    <n v="92"/>
    <n v="92"/>
    <n v="219.8"/>
  </r>
  <r>
    <m/>
    <s v="YM0YM011900GJ"/>
    <s v="CK Italy"/>
    <x v="2"/>
    <s v="2025"/>
    <s v="Winter/Spring"/>
    <s v="SP"/>
    <s v="Forward"/>
    <s v="0505732882"/>
    <s v="#"/>
    <s v="#"/>
    <s v="CKF SS25 "/>
    <s v="YM0YM011900GJ"/>
    <s v="LOW PROFILE CUPSOLE, 0GJ"/>
    <s v="45"/>
    <s v="8721107348964"/>
    <s v="6403999690"/>
    <s v="China"/>
    <s v="LEATHER (FWA) (100%)"/>
    <s v="Triple Black"/>
    <s v="Men"/>
    <s v="SPORTSWEAR"/>
    <s v="Sneakers"/>
    <s v="202502"/>
    <s v="46"/>
    <s v="109.9"/>
    <s v=""/>
    <s v="##"/>
    <n v="1"/>
    <n v="0"/>
    <n v="0"/>
    <n v="46"/>
    <n v="46"/>
    <n v="109.9"/>
  </r>
  <r>
    <m/>
    <s v="YM0YM011950IQ"/>
    <s v="CK Italy"/>
    <x v="2"/>
    <s v="2025"/>
    <s v="Winter/Spring"/>
    <s v="SP"/>
    <s v="Forward"/>
    <s v="0505732882"/>
    <s v="#"/>
    <s v="#"/>
    <s v="CKF SS25 "/>
    <s v="YM0YM011950IQ"/>
    <s v="ATHLEISURE RUNNER LA, 0IQ"/>
    <s v="41"/>
    <s v="8721107347301"/>
    <s v="6404199000"/>
    <s v="China"/>
    <s v="LEATHER (FWA) (100%)"/>
    <s v="Oyster Mushroom/Formal Grey"/>
    <s v="Men"/>
    <s v="SPORTSWEAR"/>
    <s v="Sneakers"/>
    <s v="202502"/>
    <s v="50"/>
    <s v="119.9"/>
    <s v=""/>
    <s v="##"/>
    <n v="2"/>
    <n v="0"/>
    <n v="0"/>
    <n v="100"/>
    <n v="100"/>
    <n v="239.8"/>
  </r>
  <r>
    <m/>
    <s v="YM0YM011950IQ"/>
    <s v="CK Italy"/>
    <x v="2"/>
    <s v="2025"/>
    <s v="Winter/Spring"/>
    <s v="SP"/>
    <s v="Forward"/>
    <s v="0505732882"/>
    <s v="#"/>
    <s v="#"/>
    <s v="CKF SS25 "/>
    <s v="YM0YM011950IQ"/>
    <s v="ATHLEISURE RUNNER LA, 0IQ"/>
    <s v="42"/>
    <s v="8721107347318"/>
    <s v="6404199000"/>
    <s v="China"/>
    <s v="LEATHER (FWA) (100%)"/>
    <s v="Oyster Mushroom/Formal Grey"/>
    <s v="Men"/>
    <s v="SPORTSWEAR"/>
    <s v="Sneakers"/>
    <s v="202502"/>
    <s v="50"/>
    <s v="119.9"/>
    <s v=""/>
    <s v="##"/>
    <n v="4"/>
    <n v="0"/>
    <n v="0"/>
    <n v="200"/>
    <n v="200"/>
    <n v="479.6"/>
  </r>
  <r>
    <m/>
    <s v="YM0YM011950IQ"/>
    <s v="CK Italy"/>
    <x v="2"/>
    <s v="2025"/>
    <s v="Winter/Spring"/>
    <s v="SP"/>
    <s v="Forward"/>
    <s v="0505732882"/>
    <s v="#"/>
    <s v="#"/>
    <s v="CKF SS25 "/>
    <s v="YM0YM011950IQ"/>
    <s v="ATHLEISURE RUNNER LA, 0IQ"/>
    <s v="43"/>
    <s v="8721107347325"/>
    <s v="6404199000"/>
    <s v="China"/>
    <s v="LEATHER (FWA) (100%)"/>
    <s v="Oyster Mushroom/Formal Grey"/>
    <s v="Men"/>
    <s v="SPORTSWEAR"/>
    <s v="Sneakers"/>
    <s v="202502"/>
    <s v="50"/>
    <s v="119.9"/>
    <s v=""/>
    <s v="##"/>
    <n v="4"/>
    <n v="0"/>
    <n v="0"/>
    <n v="200"/>
    <n v="200"/>
    <n v="479.6"/>
  </r>
  <r>
    <m/>
    <s v="YM0YM011950IQ"/>
    <s v="CK Italy"/>
    <x v="2"/>
    <s v="2025"/>
    <s v="Winter/Spring"/>
    <s v="SP"/>
    <s v="Forward"/>
    <s v="0505732882"/>
    <s v="#"/>
    <s v="#"/>
    <s v="CKF SS25 "/>
    <s v="YM0YM011950IQ"/>
    <s v="ATHLEISURE RUNNER LA, 0IQ"/>
    <s v="44"/>
    <s v="8721107347332"/>
    <s v="6404199000"/>
    <s v="China"/>
    <s v="LEATHER (FWA) (100%)"/>
    <s v="Oyster Mushroom/Formal Grey"/>
    <s v="Men"/>
    <s v="SPORTSWEAR"/>
    <s v="Sneakers"/>
    <s v="202502"/>
    <s v="50"/>
    <s v="119.9"/>
    <s v=""/>
    <s v="##"/>
    <n v="4"/>
    <n v="0"/>
    <n v="0"/>
    <n v="200"/>
    <n v="200"/>
    <n v="479.6"/>
  </r>
  <r>
    <m/>
    <s v="YM0YM011950IQ"/>
    <s v="CK Italy"/>
    <x v="2"/>
    <s v="2025"/>
    <s v="Winter/Spring"/>
    <s v="SP"/>
    <s v="Forward"/>
    <s v="0505732882"/>
    <s v="#"/>
    <s v="#"/>
    <s v="CKF SS25 "/>
    <s v="YM0YM011950IQ"/>
    <s v="ATHLEISURE RUNNER LA, 0IQ"/>
    <s v="45"/>
    <s v="8721107347349"/>
    <s v="6404199000"/>
    <s v="China"/>
    <s v="LEATHER (FWA) (100%)"/>
    <s v="Oyster Mushroom/Formal Grey"/>
    <s v="Men"/>
    <s v="SPORTSWEAR"/>
    <s v="Sneakers"/>
    <s v="202502"/>
    <s v="50"/>
    <s v="119.9"/>
    <s v=""/>
    <s v="##"/>
    <n v="2"/>
    <n v="0"/>
    <n v="0"/>
    <n v="100"/>
    <n v="100"/>
    <n v="239.8"/>
  </r>
  <r>
    <m/>
    <s v="YM0YM0119801W"/>
    <s v="CK Italy"/>
    <x v="2"/>
    <s v="2025"/>
    <s v="Winter/Spring"/>
    <s v="SP"/>
    <s v="Forward"/>
    <s v="0505732882"/>
    <s v="#"/>
    <s v="#"/>
    <s v="CKF SS25 "/>
    <s v="YM0YM0119801W"/>
    <s v="CHUNKY CUPSOLE LTH M, 01W"/>
    <s v="41"/>
    <s v="8721107345611"/>
    <s v="6403999690"/>
    <s v="China"/>
    <s v="LEATHER (FWA) (100%)"/>
    <s v="Bright White/Black"/>
    <s v="Men"/>
    <s v="SPORTSWEAR"/>
    <s v="Sneakers"/>
    <s v="202502"/>
    <s v="54.25"/>
    <s v="129.9"/>
    <s v=""/>
    <s v="##"/>
    <n v="3"/>
    <n v="0"/>
    <n v="0"/>
    <n v="162.75"/>
    <n v="162.75"/>
    <n v="389.7"/>
  </r>
  <r>
    <m/>
    <s v="YM0YM0119801W"/>
    <s v="CK Italy"/>
    <x v="2"/>
    <s v="2025"/>
    <s v="Winter/Spring"/>
    <s v="SP"/>
    <s v="Forward"/>
    <s v="0505732882"/>
    <s v="#"/>
    <s v="#"/>
    <s v="CKF SS25 "/>
    <s v="YM0YM0119801W"/>
    <s v="CHUNKY CUPSOLE LTH M, 01W"/>
    <s v="42"/>
    <s v="8721107345659"/>
    <s v="6403999690"/>
    <s v="China"/>
    <s v="LEATHER (FWA) (100%)"/>
    <s v="Bright White/Black"/>
    <s v="Men"/>
    <s v="SPORTSWEAR"/>
    <s v="Sneakers"/>
    <s v="202502"/>
    <s v="54.25"/>
    <s v="129.9"/>
    <s v=""/>
    <s v="##"/>
    <n v="6"/>
    <n v="0"/>
    <n v="0"/>
    <n v="325.5"/>
    <n v="325.5"/>
    <n v="779.4"/>
  </r>
  <r>
    <m/>
    <s v="YM0YM0119801W"/>
    <s v="CK Italy"/>
    <x v="2"/>
    <s v="2025"/>
    <s v="Winter/Spring"/>
    <s v="SP"/>
    <s v="Forward"/>
    <s v="0505732882"/>
    <s v="#"/>
    <s v="#"/>
    <s v="CKF SS25 "/>
    <s v="YM0YM0119801W"/>
    <s v="CHUNKY CUPSOLE LTH M, 01W"/>
    <s v="43"/>
    <s v="8721107345697"/>
    <s v="6403999690"/>
    <s v="China"/>
    <s v="LEATHER (FWA) (100%)"/>
    <s v="Bright White/Black"/>
    <s v="Men"/>
    <s v="SPORTSWEAR"/>
    <s v="Sneakers"/>
    <s v="202502"/>
    <s v="54.25"/>
    <s v="129.9"/>
    <s v=""/>
    <s v="##"/>
    <n v="6"/>
    <n v="0"/>
    <n v="0"/>
    <n v="325.5"/>
    <n v="325.5"/>
    <n v="779.4"/>
  </r>
  <r>
    <m/>
    <s v="YM0YM0119801W"/>
    <s v="CK Italy"/>
    <x v="2"/>
    <s v="2025"/>
    <s v="Winter/Spring"/>
    <s v="SP"/>
    <s v="Forward"/>
    <s v="0505732882"/>
    <s v="#"/>
    <s v="#"/>
    <s v="CKF SS25 "/>
    <s v="YM0YM0119801W"/>
    <s v="CHUNKY CUPSOLE LTH M, 01W"/>
    <s v="44"/>
    <s v="8721107345734"/>
    <s v="6403999690"/>
    <s v="China"/>
    <s v="LEATHER (FWA) (100%)"/>
    <s v="Bright White/Black"/>
    <s v="Men"/>
    <s v="SPORTSWEAR"/>
    <s v="Sneakers"/>
    <s v="202502"/>
    <s v="54.25"/>
    <s v="129.9"/>
    <s v=""/>
    <s v="##"/>
    <n v="6"/>
    <n v="0"/>
    <n v="0"/>
    <n v="325.5"/>
    <n v="325.5"/>
    <n v="779.4"/>
  </r>
  <r>
    <m/>
    <s v="YM0YM0119801W"/>
    <s v="CK Italy"/>
    <x v="2"/>
    <s v="2025"/>
    <s v="Winter/Spring"/>
    <s v="SP"/>
    <s v="Forward"/>
    <s v="0505732882"/>
    <s v="#"/>
    <s v="#"/>
    <s v="CKF SS25 "/>
    <s v="YM0YM0119801W"/>
    <s v="CHUNKY CUPSOLE LTH M, 01W"/>
    <s v="45"/>
    <s v="8721107345765"/>
    <s v="6403999690"/>
    <s v="China"/>
    <s v="LEATHER (FWA) (100%)"/>
    <s v="Bright White/Black"/>
    <s v="Men"/>
    <s v="SPORTSWEAR"/>
    <s v="Sneakers"/>
    <s v="202502"/>
    <s v="54.25"/>
    <s v="129.9"/>
    <s v=""/>
    <s v="##"/>
    <n v="3"/>
    <n v="0"/>
    <n v="0"/>
    <n v="162.75"/>
    <n v="162.75"/>
    <n v="389.7"/>
  </r>
  <r>
    <m/>
    <s v="YM0YM011980GN"/>
    <s v="CK Italy"/>
    <x v="2"/>
    <s v="2025"/>
    <s v="Winter/Spring"/>
    <s v="SP"/>
    <s v="Forward"/>
    <s v="0505732882"/>
    <s v="#"/>
    <s v="#"/>
    <s v="CKF SS25 "/>
    <s v="YM0YM011980GN"/>
    <s v="CHUNKY CUPSOLE LTH M, 0GN"/>
    <s v="41"/>
    <s v="8721107349589"/>
    <s v="6403999690"/>
    <s v="China"/>
    <s v="LEATHER (FWA) (100%)"/>
    <s v="Black/Bright White"/>
    <s v="Men"/>
    <s v="SPORTSWEAR"/>
    <s v="Sneakers"/>
    <s v="202502"/>
    <s v="54.25"/>
    <s v="129.9"/>
    <s v=""/>
    <s v="##"/>
    <n v="2"/>
    <n v="0"/>
    <n v="0"/>
    <n v="108.5"/>
    <n v="108.5"/>
    <n v="259.8"/>
  </r>
  <r>
    <m/>
    <s v="YM0YM011980GN"/>
    <s v="CK Italy"/>
    <x v="2"/>
    <s v="2025"/>
    <s v="Winter/Spring"/>
    <s v="SP"/>
    <s v="Forward"/>
    <s v="0505732882"/>
    <s v="#"/>
    <s v="#"/>
    <s v="CKF SS25 "/>
    <s v="YM0YM011980GN"/>
    <s v="CHUNKY CUPSOLE LTH M, 0GN"/>
    <s v="42"/>
    <s v="8721107349596"/>
    <s v="6403999690"/>
    <s v="China"/>
    <s v="LEATHER (FWA) (100%)"/>
    <s v="Black/Bright White"/>
    <s v="Men"/>
    <s v="SPORTSWEAR"/>
    <s v="Sneakers"/>
    <s v="202502"/>
    <s v="54.25"/>
    <s v="129.9"/>
    <s v=""/>
    <s v="##"/>
    <n v="4"/>
    <n v="0"/>
    <n v="0"/>
    <n v="217"/>
    <n v="217"/>
    <n v="519.6"/>
  </r>
  <r>
    <m/>
    <s v="YM0YM011980GN"/>
    <s v="CK Italy"/>
    <x v="2"/>
    <s v="2025"/>
    <s v="Winter/Spring"/>
    <s v="SP"/>
    <s v="Forward"/>
    <s v="0505732882"/>
    <s v="#"/>
    <s v="#"/>
    <s v="CKF SS25 "/>
    <s v="YM0YM011980GN"/>
    <s v="CHUNKY CUPSOLE LTH M, 0GN"/>
    <s v="43"/>
    <s v="8721107349602"/>
    <s v="6403999690"/>
    <s v="China"/>
    <s v="LEATHER (FWA) (100%)"/>
    <s v="Black/Bright White"/>
    <s v="Men"/>
    <s v="SPORTSWEAR"/>
    <s v="Sneakers"/>
    <s v="202502"/>
    <s v="54.25"/>
    <s v="129.9"/>
    <s v=""/>
    <s v="##"/>
    <n v="4"/>
    <n v="0"/>
    <n v="0"/>
    <n v="217"/>
    <n v="217"/>
    <n v="519.6"/>
  </r>
  <r>
    <m/>
    <s v="YM0YM011980GN"/>
    <s v="CK Italy"/>
    <x v="2"/>
    <s v="2025"/>
    <s v="Winter/Spring"/>
    <s v="SP"/>
    <s v="Forward"/>
    <s v="0505732882"/>
    <s v="#"/>
    <s v="#"/>
    <s v="CKF SS25 "/>
    <s v="YM0YM011980GN"/>
    <s v="CHUNKY CUPSOLE LTH M, 0GN"/>
    <s v="44"/>
    <s v="8721107349619"/>
    <s v="6403999690"/>
    <s v="China"/>
    <s v="LEATHER (FWA) (100%)"/>
    <s v="Black/Bright White"/>
    <s v="Men"/>
    <s v="SPORTSWEAR"/>
    <s v="Sneakers"/>
    <s v="202502"/>
    <s v="54.25"/>
    <s v="129.9"/>
    <s v=""/>
    <s v="##"/>
    <n v="4"/>
    <n v="0"/>
    <n v="0"/>
    <n v="217"/>
    <n v="217"/>
    <n v="519.6"/>
  </r>
  <r>
    <m/>
    <s v="YM0YM011980GN"/>
    <s v="CK Italy"/>
    <x v="2"/>
    <s v="2025"/>
    <s v="Winter/Spring"/>
    <s v="SP"/>
    <s v="Forward"/>
    <s v="0505732882"/>
    <s v="#"/>
    <s v="#"/>
    <s v="CKF SS25 "/>
    <s v="YM0YM011980GN"/>
    <s v="CHUNKY CUPSOLE LTH M, 0GN"/>
    <s v="45"/>
    <s v="8721107349626"/>
    <s v="6403999690"/>
    <s v="China"/>
    <s v="LEATHER (FWA) (100%)"/>
    <s v="Black/Bright White"/>
    <s v="Men"/>
    <s v="SPORTSWEAR"/>
    <s v="Sneakers"/>
    <s v="202502"/>
    <s v="54.25"/>
    <s v="129.9"/>
    <s v=""/>
    <s v="##"/>
    <n v="2"/>
    <n v="0"/>
    <n v="0"/>
    <n v="108.5"/>
    <n v="108.5"/>
    <n v="259.8"/>
  </r>
  <r>
    <m/>
    <s v="YM0YM012030IS"/>
    <s v="CK Italy"/>
    <x v="2"/>
    <s v="2025"/>
    <s v="Winter/Spring"/>
    <s v="SP"/>
    <s v="Forward"/>
    <s v="0505732882"/>
    <s v="#"/>
    <s v="#"/>
    <s v="CKF SS25 "/>
    <s v="YM0YM012030IS"/>
    <s v="EVA RUNNER TECH RIPS, 0IS"/>
    <s v="41"/>
    <s v="8721107346670"/>
    <s v="6404199000"/>
    <s v="China"/>
    <s v="RECYCLED NYLON / POLYAMIDE (90%), ELASTANE (10%)"/>
    <s v="Oyster Mushroom/Turtle Dove/Mermaid"/>
    <s v="Men"/>
    <s v="SPORTSWEAR"/>
    <s v="Sneakers"/>
    <s v="202502"/>
    <s v="46"/>
    <s v="109.9"/>
    <s v=""/>
    <s v="##"/>
    <n v="2"/>
    <n v="0"/>
    <n v="0"/>
    <n v="92"/>
    <n v="92"/>
    <n v="219.8"/>
  </r>
  <r>
    <m/>
    <s v="YM0YM012030IS"/>
    <s v="CK Italy"/>
    <x v="2"/>
    <s v="2025"/>
    <s v="Winter/Spring"/>
    <s v="SP"/>
    <s v="Forward"/>
    <s v="0505732882"/>
    <s v="#"/>
    <s v="#"/>
    <s v="CKF SS25 "/>
    <s v="YM0YM012030IS"/>
    <s v="EVA RUNNER TECH RIPS, 0IS"/>
    <s v="42"/>
    <s v="8721107346687"/>
    <s v="6404199000"/>
    <s v="China"/>
    <s v="RECYCLED NYLON / POLYAMIDE (90%), ELASTANE (10%)"/>
    <s v="Oyster Mushroom/Turtle Dove/Mermaid"/>
    <s v="Men"/>
    <s v="SPORTSWEAR"/>
    <s v="Sneakers"/>
    <s v="202502"/>
    <s v="46"/>
    <s v="109.9"/>
    <s v=""/>
    <s v="##"/>
    <n v="4"/>
    <n v="0"/>
    <n v="0"/>
    <n v="184"/>
    <n v="184"/>
    <n v="439.6"/>
  </r>
  <r>
    <m/>
    <s v="YM0YM012030IS"/>
    <s v="CK Italy"/>
    <x v="2"/>
    <s v="2025"/>
    <s v="Winter/Spring"/>
    <s v="SP"/>
    <s v="Forward"/>
    <s v="0505732882"/>
    <s v="#"/>
    <s v="#"/>
    <s v="CKF SS25 "/>
    <s v="YM0YM012030IS"/>
    <s v="EVA RUNNER TECH RIPS, 0IS"/>
    <s v="43"/>
    <s v="8721107346694"/>
    <s v="6404199000"/>
    <s v="China"/>
    <s v="RECYCLED NYLON / POLYAMIDE (90%), ELASTANE (10%)"/>
    <s v="Oyster Mushroom/Turtle Dove/Mermaid"/>
    <s v="Men"/>
    <s v="SPORTSWEAR"/>
    <s v="Sneakers"/>
    <s v="202502"/>
    <s v="46"/>
    <s v="109.9"/>
    <s v=""/>
    <s v="##"/>
    <n v="4"/>
    <n v="0"/>
    <n v="0"/>
    <n v="184"/>
    <n v="184"/>
    <n v="439.6"/>
  </r>
  <r>
    <m/>
    <s v="YM0YM012030IS"/>
    <s v="CK Italy"/>
    <x v="2"/>
    <s v="2025"/>
    <s v="Winter/Spring"/>
    <s v="SP"/>
    <s v="Forward"/>
    <s v="0505732882"/>
    <s v="#"/>
    <s v="#"/>
    <s v="CKF SS25 "/>
    <s v="YM0YM012030IS"/>
    <s v="EVA RUNNER TECH RIPS, 0IS"/>
    <s v="44"/>
    <s v="8721107346809"/>
    <s v="6404199000"/>
    <s v="China"/>
    <s v="RECYCLED NYLON / POLYAMIDE (90%), ELASTANE (10%)"/>
    <s v="Oyster Mushroom/Turtle Dove/Mermaid"/>
    <s v="Men"/>
    <s v="SPORTSWEAR"/>
    <s v="Sneakers"/>
    <s v="202502"/>
    <s v="46"/>
    <s v="109.9"/>
    <s v=""/>
    <s v="##"/>
    <n v="4"/>
    <n v="0"/>
    <n v="0"/>
    <n v="184"/>
    <n v="184"/>
    <n v="439.6"/>
  </r>
  <r>
    <m/>
    <s v="YM0YM012030IS"/>
    <s v="CK Italy"/>
    <x v="2"/>
    <s v="2025"/>
    <s v="Winter/Spring"/>
    <s v="SP"/>
    <s v="Forward"/>
    <s v="0505732882"/>
    <s v="#"/>
    <s v="#"/>
    <s v="CKF SS25 "/>
    <s v="YM0YM012030IS"/>
    <s v="EVA RUNNER TECH RIPS, 0IS"/>
    <s v="45"/>
    <s v="8721107346816"/>
    <s v="6404199000"/>
    <s v="China"/>
    <s v="RECYCLED NYLON / POLYAMIDE (90%), ELASTANE (10%)"/>
    <s v="Oyster Mushroom/Turtle Dove/Mermaid"/>
    <s v="Men"/>
    <s v="SPORTSWEAR"/>
    <s v="Sneakers"/>
    <s v="202502"/>
    <s v="46"/>
    <s v="109.9"/>
    <s v=""/>
    <s v="##"/>
    <n v="2"/>
    <n v="0"/>
    <n v="0"/>
    <n v="92"/>
    <n v="92"/>
    <n v="219.8"/>
  </r>
  <r>
    <m/>
    <s v="YM0YM012040IS"/>
    <s v="CK Italy"/>
    <x v="2"/>
    <s v="2025"/>
    <s v="Winter/Spring"/>
    <s v="SP"/>
    <s v="Forward"/>
    <s v="0505732882"/>
    <s v="#"/>
    <s v="#"/>
    <s v="CKF SS25 "/>
    <s v="YM0YM012040IS"/>
    <s v="CHUNKY CUPSOLE TECH, 0IS"/>
    <s v="40"/>
    <s v="8721107342054"/>
    <s v="6404199000"/>
    <s v="China"/>
    <s v="RECYCLED NYLON / POLYAMIDE (90%), ELASTANE (10%)"/>
    <s v="Oyster Mushroom/Turtle Dove/Mermaid"/>
    <s v="Men"/>
    <s v="SPORTSWEAR"/>
    <s v="Sneakers"/>
    <s v="202502"/>
    <s v="50"/>
    <s v="119.9"/>
    <s v=""/>
    <s v="##"/>
    <n v="1"/>
    <n v="0"/>
    <n v="0"/>
    <n v="50"/>
    <n v="50"/>
    <n v="119.9"/>
  </r>
  <r>
    <m/>
    <s v="YM0YM012040IS"/>
    <s v="CK Italy"/>
    <x v="2"/>
    <s v="2025"/>
    <s v="Winter/Spring"/>
    <s v="SP"/>
    <s v="Forward"/>
    <s v="0505732882"/>
    <s v="#"/>
    <s v="#"/>
    <s v="CKF SS25 "/>
    <s v="YM0YM012040IS"/>
    <s v="CHUNKY CUPSOLE TECH, 0IS"/>
    <s v="41"/>
    <s v="8721107342061"/>
    <s v="6404199000"/>
    <s v="China"/>
    <s v="RECYCLED NYLON / POLYAMIDE (90%), ELASTANE (10%)"/>
    <s v="Oyster Mushroom/Turtle Dove/Mermaid"/>
    <s v="Men"/>
    <s v="SPORTSWEAR"/>
    <s v="Sneakers"/>
    <s v="202502"/>
    <s v="50"/>
    <s v="119.9"/>
    <s v=""/>
    <s v="##"/>
    <n v="2"/>
    <n v="0"/>
    <n v="0"/>
    <n v="100"/>
    <n v="100"/>
    <n v="239.8"/>
  </r>
  <r>
    <m/>
    <s v="YM0YM012040IS"/>
    <s v="CK Italy"/>
    <x v="2"/>
    <s v="2025"/>
    <s v="Winter/Spring"/>
    <s v="SP"/>
    <s v="Forward"/>
    <s v="0505732882"/>
    <s v="#"/>
    <s v="#"/>
    <s v="CKF SS25 "/>
    <s v="YM0YM012040IS"/>
    <s v="CHUNKY CUPSOLE TECH, 0IS"/>
    <s v="42"/>
    <s v="8721107342078"/>
    <s v="6404199000"/>
    <s v="China"/>
    <s v="RECYCLED NYLON / POLYAMIDE (90%), ELASTANE (10%)"/>
    <s v="Oyster Mushroom/Turtle Dove/Mermaid"/>
    <s v="Men"/>
    <s v="SPORTSWEAR"/>
    <s v="Sneakers"/>
    <s v="202502"/>
    <s v="50"/>
    <s v="119.9"/>
    <s v=""/>
    <s v="##"/>
    <n v="3"/>
    <n v="0"/>
    <n v="0"/>
    <n v="150"/>
    <n v="150"/>
    <n v="359.7"/>
  </r>
  <r>
    <m/>
    <s v="YM0YM012040IS"/>
    <s v="CK Italy"/>
    <x v="2"/>
    <s v="2025"/>
    <s v="Winter/Spring"/>
    <s v="SP"/>
    <s v="Forward"/>
    <s v="0505732882"/>
    <s v="#"/>
    <s v="#"/>
    <s v="CKF SS25 "/>
    <s v="YM0YM012040IS"/>
    <s v="CHUNKY CUPSOLE TECH, 0IS"/>
    <s v="43"/>
    <s v="8721107342085"/>
    <s v="6404199000"/>
    <s v="China"/>
    <s v="RECYCLED NYLON / POLYAMIDE (90%), ELASTANE (10%)"/>
    <s v="Oyster Mushroom/Turtle Dove/Mermaid"/>
    <s v="Men"/>
    <s v="SPORTSWEAR"/>
    <s v="Sneakers"/>
    <s v="202502"/>
    <s v="50"/>
    <s v="119.9"/>
    <s v=""/>
    <s v="##"/>
    <n v="3"/>
    <n v="0"/>
    <n v="0"/>
    <n v="150"/>
    <n v="150"/>
    <n v="359.7"/>
  </r>
  <r>
    <m/>
    <s v="YM0YM012040IS"/>
    <s v="CK Italy"/>
    <x v="2"/>
    <s v="2025"/>
    <s v="Winter/Spring"/>
    <s v="SP"/>
    <s v="Forward"/>
    <s v="0505732882"/>
    <s v="#"/>
    <s v="#"/>
    <s v="CKF SS25 "/>
    <s v="YM0YM012040IS"/>
    <s v="CHUNKY CUPSOLE TECH, 0IS"/>
    <s v="44"/>
    <s v="8721107342207"/>
    <s v="6404199000"/>
    <s v="China"/>
    <s v="RECYCLED NYLON / POLYAMIDE (90%), ELASTANE (10%)"/>
    <s v="Oyster Mushroom/Turtle Dove/Mermaid"/>
    <s v="Men"/>
    <s v="SPORTSWEAR"/>
    <s v="Sneakers"/>
    <s v="202502"/>
    <s v="50"/>
    <s v="119.9"/>
    <s v=""/>
    <s v="##"/>
    <n v="2"/>
    <n v="0"/>
    <n v="0"/>
    <n v="100"/>
    <n v="100"/>
    <n v="239.8"/>
  </r>
  <r>
    <m/>
    <s v="YM0YM012040IS"/>
    <s v="CK Italy"/>
    <x v="2"/>
    <s v="2025"/>
    <s v="Winter/Spring"/>
    <s v="SP"/>
    <s v="Forward"/>
    <s v="0505732882"/>
    <s v="#"/>
    <s v="#"/>
    <s v="CKF SS25 "/>
    <s v="YM0YM012040IS"/>
    <s v="CHUNKY CUPSOLE TECH, 0IS"/>
    <s v="45"/>
    <s v="8721107342221"/>
    <s v="6404199000"/>
    <s v="China"/>
    <s v="RECYCLED NYLON / POLYAMIDE (90%), ELASTANE (10%)"/>
    <s v="Oyster Mushroom/Turtle Dove/Mermaid"/>
    <s v="Men"/>
    <s v="SPORTSWEAR"/>
    <s v="Sneakers"/>
    <s v="202502"/>
    <s v="50"/>
    <s v="119.9"/>
    <s v=""/>
    <s v="##"/>
    <n v="1"/>
    <n v="0"/>
    <n v="0"/>
    <n v="50"/>
    <n v="50"/>
    <n v="119.9"/>
  </r>
  <r>
    <m/>
    <s v="YM0YM012090GM"/>
    <s v="CK Italy"/>
    <x v="2"/>
    <s v="2025"/>
    <s v="Winter/Spring"/>
    <s v="SP"/>
    <s v="Forward"/>
    <s v="0505732882"/>
    <s v="#"/>
    <s v="#"/>
    <s v="CKF SS25 "/>
    <s v="YM0YM012090GM"/>
    <s v="ESS VULC LOW MG CANV, 0GM"/>
    <s v="41"/>
    <s v="8721107344713"/>
    <s v="6404199000"/>
    <s v="China"/>
    <s v="RECYCLED COTTON (60%), BETTER COTTON INITIATIVE (40%)"/>
    <s v="Ck Black/Bright White"/>
    <s v="Men"/>
    <s v="SPORTSWEAR"/>
    <s v="Sneakers"/>
    <s v="202502"/>
    <s v="29.2"/>
    <s v="69.9"/>
    <s v=""/>
    <s v="##"/>
    <n v="2"/>
    <n v="0"/>
    <n v="0"/>
    <n v="58.4"/>
    <n v="58.4"/>
    <n v="139.80000000000001"/>
  </r>
  <r>
    <m/>
    <s v="YM0YM012090GM"/>
    <s v="CK Italy"/>
    <x v="2"/>
    <s v="2025"/>
    <s v="Winter/Spring"/>
    <s v="SP"/>
    <s v="Forward"/>
    <s v="0505732882"/>
    <s v="#"/>
    <s v="#"/>
    <s v="CKF SS25 "/>
    <s v="YM0YM012090GM"/>
    <s v="ESS VULC LOW MG CANV, 0GM"/>
    <s v="42"/>
    <s v="8721107344744"/>
    <s v="6404199000"/>
    <s v="China"/>
    <s v="RECYCLED COTTON (60%), BETTER COTTON INITIATIVE (40%)"/>
    <s v="Ck Black/Bright White"/>
    <s v="Men"/>
    <s v="SPORTSWEAR"/>
    <s v="Sneakers"/>
    <s v="202502"/>
    <s v="29.2"/>
    <s v="69.9"/>
    <s v=""/>
    <s v="##"/>
    <n v="4"/>
    <n v="0"/>
    <n v="0"/>
    <n v="116.8"/>
    <n v="116.8"/>
    <n v="279.60000000000002"/>
  </r>
  <r>
    <m/>
    <s v="YM0YM012090GM"/>
    <s v="CK Italy"/>
    <x v="2"/>
    <s v="2025"/>
    <s v="Winter/Spring"/>
    <s v="SP"/>
    <s v="Forward"/>
    <s v="0505732882"/>
    <s v="#"/>
    <s v="#"/>
    <s v="CKF SS25 "/>
    <s v="YM0YM012090GM"/>
    <s v="ESS VULC LOW MG CANV, 0GM"/>
    <s v="43"/>
    <s v="8721107344775"/>
    <s v="6404199000"/>
    <s v="China"/>
    <s v="RECYCLED COTTON (60%), BETTER COTTON INITIATIVE (40%)"/>
    <s v="Ck Black/Bright White"/>
    <s v="Men"/>
    <s v="SPORTSWEAR"/>
    <s v="Sneakers"/>
    <s v="202502"/>
    <s v="29.2"/>
    <s v="69.9"/>
    <s v=""/>
    <s v="##"/>
    <n v="4"/>
    <n v="0"/>
    <n v="0"/>
    <n v="116.8"/>
    <n v="116.8"/>
    <n v="279.60000000000002"/>
  </r>
  <r>
    <m/>
    <s v="YM0YM012090GM"/>
    <s v="CK Italy"/>
    <x v="2"/>
    <s v="2025"/>
    <s v="Winter/Spring"/>
    <s v="SP"/>
    <s v="Forward"/>
    <s v="0505732882"/>
    <s v="#"/>
    <s v="#"/>
    <s v="CKF SS25 "/>
    <s v="YM0YM012090GM"/>
    <s v="ESS VULC LOW MG CANV, 0GM"/>
    <s v="44"/>
    <s v="8721107344928"/>
    <s v="6404199000"/>
    <s v="China"/>
    <s v="RECYCLED COTTON (60%), BETTER COTTON INITIATIVE (40%)"/>
    <s v="Ck Black/Bright White"/>
    <s v="Men"/>
    <s v="SPORTSWEAR"/>
    <s v="Sneakers"/>
    <s v="202502"/>
    <s v="29.2"/>
    <s v="69.9"/>
    <s v=""/>
    <s v="##"/>
    <n v="4"/>
    <n v="0"/>
    <n v="0"/>
    <n v="116.8"/>
    <n v="116.8"/>
    <n v="279.60000000000002"/>
  </r>
  <r>
    <m/>
    <s v="YM0YM012090GM"/>
    <s v="CK Italy"/>
    <x v="2"/>
    <s v="2025"/>
    <s v="Winter/Spring"/>
    <s v="SP"/>
    <s v="Forward"/>
    <s v="0505732882"/>
    <s v="#"/>
    <s v="#"/>
    <s v="CKF SS25 "/>
    <s v="YM0YM012090GM"/>
    <s v="ESS VULC LOW MG CANV, 0GM"/>
    <s v="45"/>
    <s v="8721107344973"/>
    <s v="6404199000"/>
    <s v="China"/>
    <s v="RECYCLED COTTON (60%), BETTER COTTON INITIATIVE (40%)"/>
    <s v="Ck Black/Bright White"/>
    <s v="Men"/>
    <s v="SPORTSWEAR"/>
    <s v="Sneakers"/>
    <s v="202502"/>
    <s v="29.2"/>
    <s v="69.9"/>
    <s v=""/>
    <s v="##"/>
    <n v="2"/>
    <n v="0"/>
    <n v="0"/>
    <n v="58.4"/>
    <n v="58.4"/>
    <n v="139.80000000000001"/>
  </r>
  <r>
    <m/>
    <s v="YM0YM012220GJ"/>
    <s v="CK Italy"/>
    <x v="2"/>
    <s v="2025"/>
    <s v="Winter/Spring"/>
    <s v="SP"/>
    <s v="Forward"/>
    <s v="0505732882"/>
    <s v="#"/>
    <s v="#"/>
    <s v="CKF SS25 "/>
    <s v="YM0YM012220GJ"/>
    <s v="FLAT MOLDED DBL BAR, 0GJ"/>
    <s v="41"/>
    <s v="8721107342450"/>
    <s v="6404199000"/>
    <s v="China"/>
    <s v="RECYCLED COTTON (60%), BETTER COTTON INITIATIVE (40%)"/>
    <s v="Triple Black"/>
    <s v="Men"/>
    <s v="SPORTSWEAR"/>
    <s v="Sandals"/>
    <s v="202502"/>
    <s v="37.5"/>
    <s v="89.9"/>
    <s v=""/>
    <s v="##"/>
    <n v="2"/>
    <n v="0"/>
    <n v="0"/>
    <n v="75"/>
    <n v="75"/>
    <n v="179.8"/>
  </r>
  <r>
    <m/>
    <s v="YM0YM012220GJ"/>
    <s v="CK Italy"/>
    <x v="2"/>
    <s v="2025"/>
    <s v="Winter/Spring"/>
    <s v="SP"/>
    <s v="Forward"/>
    <s v="0505732882"/>
    <s v="#"/>
    <s v="#"/>
    <s v="CKF SS25 "/>
    <s v="YM0YM012220GJ"/>
    <s v="FLAT MOLDED DBL BAR, 0GJ"/>
    <s v="42"/>
    <s v="8721107342498"/>
    <s v="6404199000"/>
    <s v="China"/>
    <s v="RECYCLED COTTON (60%), BETTER COTTON INITIATIVE (40%)"/>
    <s v="Triple Black"/>
    <s v="Men"/>
    <s v="SPORTSWEAR"/>
    <s v="Sandals"/>
    <s v="202502"/>
    <s v="37.5"/>
    <s v="89.9"/>
    <s v=""/>
    <s v="##"/>
    <n v="4"/>
    <n v="0"/>
    <n v="0"/>
    <n v="150"/>
    <n v="150"/>
    <n v="359.6"/>
  </r>
  <r>
    <m/>
    <s v="YM0YM012220GJ"/>
    <s v="CK Italy"/>
    <x v="2"/>
    <s v="2025"/>
    <s v="Winter/Spring"/>
    <s v="SP"/>
    <s v="Forward"/>
    <s v="0505732882"/>
    <s v="#"/>
    <s v="#"/>
    <s v="CKF SS25 "/>
    <s v="YM0YM012220GJ"/>
    <s v="FLAT MOLDED DBL BAR, 0GJ"/>
    <s v="43"/>
    <s v="8721107342832"/>
    <s v="6404199000"/>
    <s v="China"/>
    <s v="RECYCLED COTTON (60%), BETTER COTTON INITIATIVE (40%)"/>
    <s v="Triple Black"/>
    <s v="Men"/>
    <s v="SPORTSWEAR"/>
    <s v="Sandals"/>
    <s v="202502"/>
    <s v="37.5"/>
    <s v="89.9"/>
    <s v=""/>
    <s v="##"/>
    <n v="4"/>
    <n v="0"/>
    <n v="0"/>
    <n v="150"/>
    <n v="150"/>
    <n v="359.6"/>
  </r>
  <r>
    <m/>
    <s v="YM0YM012220GJ"/>
    <s v="CK Italy"/>
    <x v="2"/>
    <s v="2025"/>
    <s v="Winter/Spring"/>
    <s v="SP"/>
    <s v="Forward"/>
    <s v="0505732882"/>
    <s v="#"/>
    <s v="#"/>
    <s v="CKF SS25 "/>
    <s v="YM0YM012220GJ"/>
    <s v="FLAT MOLDED DBL BAR, 0GJ"/>
    <s v="44"/>
    <s v="8721107342887"/>
    <s v="6404199000"/>
    <s v="China"/>
    <s v="RECYCLED COTTON (60%), BETTER COTTON INITIATIVE (40%)"/>
    <s v="Triple Black"/>
    <s v="Men"/>
    <s v="SPORTSWEAR"/>
    <s v="Sandals"/>
    <s v="202502"/>
    <s v="37.5"/>
    <s v="89.9"/>
    <s v=""/>
    <s v="##"/>
    <n v="4"/>
    <n v="0"/>
    <n v="0"/>
    <n v="150"/>
    <n v="150"/>
    <n v="359.6"/>
  </r>
  <r>
    <m/>
    <s v="YM0YM012220GJ"/>
    <s v="CK Italy"/>
    <x v="2"/>
    <s v="2025"/>
    <s v="Winter/Spring"/>
    <s v="SP"/>
    <s v="Forward"/>
    <s v="0505732882"/>
    <s v="#"/>
    <s v="#"/>
    <s v="CKF SS25 "/>
    <s v="YM0YM012220GJ"/>
    <s v="FLAT MOLDED DBL BAR, 0GJ"/>
    <s v="45"/>
    <s v="8721107343136"/>
    <s v="6404199000"/>
    <s v="China"/>
    <s v="RECYCLED COTTON (60%), BETTER COTTON INITIATIVE (40%)"/>
    <s v="Triple Black"/>
    <s v="Men"/>
    <s v="SPORTSWEAR"/>
    <s v="Sandals"/>
    <s v="202502"/>
    <s v="37.5"/>
    <s v="89.9"/>
    <s v=""/>
    <s v="##"/>
    <n v="2"/>
    <n v="0"/>
    <n v="0"/>
    <n v="75"/>
    <n v="75"/>
    <n v="179.8"/>
  </r>
  <r>
    <m/>
    <s v="YM0YM012250GJ"/>
    <s v="CK Italy"/>
    <x v="2"/>
    <s v="2025"/>
    <s v="Winter/Spring"/>
    <s v="SP"/>
    <s v="Forward"/>
    <s v="0505732882"/>
    <s v="#"/>
    <s v="#"/>
    <s v="CKF SS25 "/>
    <s v="YM0YM012250GJ"/>
    <s v="FLAT MOLDED SLIDE SA, 0GJ"/>
    <s v="41"/>
    <s v="8721107342214"/>
    <s v="6403991100"/>
    <s v="China"/>
    <s v="LEATHER (FWA) (100%)"/>
    <s v="Triple Black"/>
    <s v="Men"/>
    <s v="SPORTSWEAR"/>
    <s v="Sandals"/>
    <s v="202502"/>
    <s v="41.7"/>
    <s v="99.9"/>
    <s v=""/>
    <s v="##"/>
    <n v="1"/>
    <n v="0"/>
    <n v="0"/>
    <n v="41.7"/>
    <n v="41.7"/>
    <n v="99.9"/>
  </r>
  <r>
    <m/>
    <s v="YM0YM012250GJ"/>
    <s v="CK Italy"/>
    <x v="2"/>
    <s v="2025"/>
    <s v="Winter/Spring"/>
    <s v="SP"/>
    <s v="Forward"/>
    <s v="0505732882"/>
    <s v="#"/>
    <s v="#"/>
    <s v="CKF SS25 "/>
    <s v="YM0YM012250GJ"/>
    <s v="FLAT MOLDED SLIDE SA, 0GJ"/>
    <s v="42"/>
    <s v="8721107342245"/>
    <s v="6403991100"/>
    <s v="China"/>
    <s v="LEATHER (FWA) (100%)"/>
    <s v="Triple Black"/>
    <s v="Men"/>
    <s v="SPORTSWEAR"/>
    <s v="Sandals"/>
    <s v="202502"/>
    <s v="41.7"/>
    <s v="99.9"/>
    <s v=""/>
    <s v="##"/>
    <n v="2"/>
    <n v="0"/>
    <n v="0"/>
    <n v="83.4"/>
    <n v="83.4"/>
    <n v="199.8"/>
  </r>
  <r>
    <m/>
    <s v="YM0YM012250GJ"/>
    <s v="CK Italy"/>
    <x v="2"/>
    <s v="2025"/>
    <s v="Winter/Spring"/>
    <s v="SP"/>
    <s v="Forward"/>
    <s v="0505732882"/>
    <s v="#"/>
    <s v="#"/>
    <s v="CKF SS25 "/>
    <s v="YM0YM012250GJ"/>
    <s v="FLAT MOLDED SLIDE SA, 0GJ"/>
    <s v="43"/>
    <s v="8721107342313"/>
    <s v="6403991100"/>
    <s v="China"/>
    <s v="LEATHER (FWA) (100%)"/>
    <s v="Triple Black"/>
    <s v="Men"/>
    <s v="SPORTSWEAR"/>
    <s v="Sandals"/>
    <s v="202502"/>
    <s v="41.7"/>
    <s v="99.9"/>
    <s v=""/>
    <s v="##"/>
    <n v="2"/>
    <n v="0"/>
    <n v="0"/>
    <n v="83.4"/>
    <n v="83.4"/>
    <n v="199.8"/>
  </r>
  <r>
    <m/>
    <s v="YM0YM012250GJ"/>
    <s v="CK Italy"/>
    <x v="2"/>
    <s v="2025"/>
    <s v="Winter/Spring"/>
    <s v="SP"/>
    <s v="Forward"/>
    <s v="0505732882"/>
    <s v="#"/>
    <s v="#"/>
    <s v="CKF SS25 "/>
    <s v="YM0YM012250GJ"/>
    <s v="FLAT MOLDED SLIDE SA, 0GJ"/>
    <s v="44"/>
    <s v="8721107342504"/>
    <s v="6403991100"/>
    <s v="China"/>
    <s v="LEATHER (FWA) (100%)"/>
    <s v="Triple Black"/>
    <s v="Men"/>
    <s v="SPORTSWEAR"/>
    <s v="Sandals"/>
    <s v="202502"/>
    <s v="41.7"/>
    <s v="99.9"/>
    <s v=""/>
    <s v="##"/>
    <n v="2"/>
    <n v="0"/>
    <n v="0"/>
    <n v="83.4"/>
    <n v="83.4"/>
    <n v="199.8"/>
  </r>
  <r>
    <m/>
    <s v="YM0YM012250GJ"/>
    <s v="CK Italy"/>
    <x v="2"/>
    <s v="2025"/>
    <s v="Winter/Spring"/>
    <s v="SP"/>
    <s v="Forward"/>
    <s v="0505732882"/>
    <s v="#"/>
    <s v="#"/>
    <s v="CKF SS25 "/>
    <s v="YM0YM012250GJ"/>
    <s v="FLAT MOLDED SLIDE SA, 0GJ"/>
    <s v="45"/>
    <s v="8721107342597"/>
    <s v="6403991100"/>
    <s v="China"/>
    <s v="LEATHER (FWA) (100%)"/>
    <s v="Triple Black"/>
    <s v="Men"/>
    <s v="SPORTSWEAR"/>
    <s v="Sandals"/>
    <s v="202502"/>
    <s v="41.7"/>
    <s v="99.9"/>
    <s v=""/>
    <s v="##"/>
    <n v="1"/>
    <n v="0"/>
    <n v="0"/>
    <n v="41.7"/>
    <n v="41.7"/>
    <n v="99.9"/>
  </r>
  <r>
    <m/>
    <s v="YM0YM01234CKM"/>
    <s v="CK Italy"/>
    <x v="2"/>
    <s v="2025"/>
    <s v="Winter/Spring"/>
    <s v="SP"/>
    <s v="Forward"/>
    <s v="0505732882"/>
    <s v="#"/>
    <s v="#"/>
    <s v="CKF SS25 "/>
    <s v="YM0YM01234CKM"/>
    <s v="SLIDE RUBBER NEOPREN, CKM"/>
    <s v="40"/>
    <s v="8721107367316"/>
    <s v="6402200000"/>
    <s v="China"/>
    <s v="THERMOPLASTIC POLYURETHANE (100%)"/>
    <s v="Trooper"/>
    <s v="Men"/>
    <s v="SPORTSWEAR"/>
    <s v="Flip Flops"/>
    <s v="202502"/>
    <s v="20.8"/>
    <s v="49.9"/>
    <s v=""/>
    <s v="##"/>
    <n v="1"/>
    <n v="0"/>
    <n v="0"/>
    <n v="20.8"/>
    <n v="20.8"/>
    <n v="49.9"/>
  </r>
  <r>
    <m/>
    <s v="YM0YM01234CKM"/>
    <s v="CK Italy"/>
    <x v="2"/>
    <s v="2025"/>
    <s v="Winter/Spring"/>
    <s v="SP"/>
    <s v="Forward"/>
    <s v="0505732882"/>
    <s v="#"/>
    <s v="#"/>
    <s v="CKF SS25 "/>
    <s v="YM0YM01234CKM"/>
    <s v="SLIDE RUBBER NEOPREN, CKM"/>
    <s v="41"/>
    <s v="8721107367347"/>
    <s v="6402200000"/>
    <s v="China"/>
    <s v="THERMOPLASTIC POLYURETHANE (100%)"/>
    <s v="Trooper"/>
    <s v="Men"/>
    <s v="SPORTSWEAR"/>
    <s v="Flip Flops"/>
    <s v="202502"/>
    <s v="20.8"/>
    <s v="49.9"/>
    <s v=""/>
    <s v="##"/>
    <n v="6"/>
    <n v="0"/>
    <n v="0"/>
    <n v="124.8"/>
    <n v="124.8"/>
    <n v="299.39999999999998"/>
  </r>
  <r>
    <m/>
    <s v="YM0YM01234CKM"/>
    <s v="CK Italy"/>
    <x v="2"/>
    <s v="2025"/>
    <s v="Winter/Spring"/>
    <s v="SP"/>
    <s v="Forward"/>
    <s v="0505732882"/>
    <s v="#"/>
    <s v="#"/>
    <s v="CKF SS25 "/>
    <s v="YM0YM01234CKM"/>
    <s v="SLIDE RUBBER NEOPREN, CKM"/>
    <s v="42"/>
    <s v="8721107367361"/>
    <s v="6402200000"/>
    <s v="China"/>
    <s v="THERMOPLASTIC POLYURETHANE (100%)"/>
    <s v="Trooper"/>
    <s v="Men"/>
    <s v="SPORTSWEAR"/>
    <s v="Flip Flops"/>
    <s v="202502"/>
    <s v="20.8"/>
    <s v="49.9"/>
    <s v=""/>
    <s v="##"/>
    <n v="11"/>
    <n v="0"/>
    <n v="0"/>
    <n v="228.8"/>
    <n v="228.8"/>
    <n v="548.9"/>
  </r>
  <r>
    <m/>
    <s v="YM0YM01234CKM"/>
    <s v="CK Italy"/>
    <x v="2"/>
    <s v="2025"/>
    <s v="Winter/Spring"/>
    <s v="SP"/>
    <s v="Forward"/>
    <s v="0505732882"/>
    <s v="#"/>
    <s v="#"/>
    <s v="CKF SS25 "/>
    <s v="YM0YM01234CKM"/>
    <s v="SLIDE RUBBER NEOPREN, CKM"/>
    <s v="43"/>
    <s v="8721107367385"/>
    <s v="6402200000"/>
    <s v="China"/>
    <s v="THERMOPLASTIC POLYURETHANE (100%)"/>
    <s v="Trooper"/>
    <s v="Men"/>
    <s v="SPORTSWEAR"/>
    <s v="Flip Flops"/>
    <s v="202502"/>
    <s v="20.8"/>
    <s v="49.9"/>
    <s v=""/>
    <s v="##"/>
    <n v="11"/>
    <n v="0"/>
    <n v="0"/>
    <n v="228.8"/>
    <n v="228.8"/>
    <n v="548.9"/>
  </r>
  <r>
    <m/>
    <s v="YM0YM01234CKM"/>
    <s v="CK Italy"/>
    <x v="2"/>
    <s v="2025"/>
    <s v="Winter/Spring"/>
    <s v="SP"/>
    <s v="Forward"/>
    <s v="0505732882"/>
    <s v="#"/>
    <s v="#"/>
    <s v="CKF SS25 "/>
    <s v="YM0YM01234CKM"/>
    <s v="SLIDE RUBBER NEOPREN, CKM"/>
    <s v="44"/>
    <s v="8721107367415"/>
    <s v="6402200000"/>
    <s v="China"/>
    <s v="THERMOPLASTIC POLYURETHANE (100%)"/>
    <s v="Trooper"/>
    <s v="Men"/>
    <s v="SPORTSWEAR"/>
    <s v="Flip Flops"/>
    <s v="202502"/>
    <s v="20.8"/>
    <s v="49.9"/>
    <s v=""/>
    <s v="##"/>
    <n v="10"/>
    <n v="0"/>
    <n v="0"/>
    <n v="208"/>
    <n v="208"/>
    <n v="499"/>
  </r>
  <r>
    <m/>
    <s v="YM0YM01234CKM"/>
    <s v="CK Italy"/>
    <x v="2"/>
    <s v="2025"/>
    <s v="Winter/Spring"/>
    <s v="SP"/>
    <s v="Forward"/>
    <s v="0505732882"/>
    <s v="#"/>
    <s v="#"/>
    <s v="CKF SS25 "/>
    <s v="YM0YM01234CKM"/>
    <s v="SLIDE RUBBER NEOPREN, CKM"/>
    <s v="45"/>
    <s v="8721107367439"/>
    <s v="6402200000"/>
    <s v="China"/>
    <s v="THERMOPLASTIC POLYURETHANE (100%)"/>
    <s v="Trooper"/>
    <s v="Men"/>
    <s v="SPORTSWEAR"/>
    <s v="Flip Flops"/>
    <s v="202502"/>
    <s v="20.8"/>
    <s v="49.9"/>
    <s v=""/>
    <s v="##"/>
    <n v="5"/>
    <n v="0"/>
    <n v="0"/>
    <n v="104"/>
    <n v="104"/>
    <n v="249.5"/>
  </r>
  <r>
    <m/>
    <s v="YM0YM01234DW4"/>
    <s v="CK Italy"/>
    <x v="2"/>
    <s v="2025"/>
    <s v="Winter/Spring"/>
    <s v="SP"/>
    <s v="Forward"/>
    <s v="0505732882"/>
    <s v="#"/>
    <s v="#"/>
    <s v="CKF SS25 "/>
    <s v="YM0YM01234DW4"/>
    <s v="SLIDE RUBBER NEOPREN, DW4"/>
    <s v="40"/>
    <s v="8721107377353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2"/>
    <n v="0"/>
    <n v="0"/>
    <n v="41.6"/>
    <n v="41.6"/>
    <n v="99.8"/>
  </r>
  <r>
    <m/>
    <s v="YM0YM01234DW4"/>
    <s v="CK Italy"/>
    <x v="2"/>
    <s v="2025"/>
    <s v="Winter/Spring"/>
    <s v="SP"/>
    <s v="Forward"/>
    <s v="0505732882"/>
    <s v="#"/>
    <s v="#"/>
    <s v="CKF SS25 "/>
    <s v="YM0YM01234DW4"/>
    <s v="SLIDE RUBBER NEOPREN, DW4"/>
    <s v="41"/>
    <s v="8721107377360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9"/>
    <n v="0"/>
    <n v="0"/>
    <n v="187.2"/>
    <n v="187.2"/>
    <n v="449.1"/>
  </r>
  <r>
    <m/>
    <s v="YM0YM01234DW4"/>
    <s v="CK Italy"/>
    <x v="2"/>
    <s v="2025"/>
    <s v="Winter/Spring"/>
    <s v="SP"/>
    <s v="Forward"/>
    <s v="0505732882"/>
    <s v="#"/>
    <s v="#"/>
    <s v="CKF SS25 "/>
    <s v="YM0YM01234DW4"/>
    <s v="SLIDE RUBBER NEOPREN, DW4"/>
    <s v="42"/>
    <s v="8721107377377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16"/>
    <n v="0"/>
    <n v="0"/>
    <n v="332.8"/>
    <n v="332.8"/>
    <n v="798.4"/>
  </r>
  <r>
    <m/>
    <s v="YM0YM01234DW4"/>
    <s v="CK Italy"/>
    <x v="2"/>
    <s v="2025"/>
    <s v="Winter/Spring"/>
    <s v="SP"/>
    <s v="Forward"/>
    <s v="0505732882"/>
    <s v="#"/>
    <s v="#"/>
    <s v="CKF SS25 "/>
    <s v="YM0YM01234DW4"/>
    <s v="SLIDE RUBBER NEOPREN, DW4"/>
    <s v="43"/>
    <s v="8721107377391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16"/>
    <n v="0"/>
    <n v="0"/>
    <n v="332.8"/>
    <n v="332.8"/>
    <n v="798.4"/>
  </r>
  <r>
    <m/>
    <s v="YM0YM01234DW4"/>
    <s v="CK Italy"/>
    <x v="2"/>
    <s v="2025"/>
    <s v="Winter/Spring"/>
    <s v="SP"/>
    <s v="Forward"/>
    <s v="0505732882"/>
    <s v="#"/>
    <s v="#"/>
    <s v="CKF SS25 "/>
    <s v="YM0YM01234DW4"/>
    <s v="SLIDE RUBBER NEOPREN, DW4"/>
    <s v="44"/>
    <s v="8721107377513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14"/>
    <n v="0"/>
    <n v="0"/>
    <n v="291.2"/>
    <n v="291.2"/>
    <n v="698.6"/>
  </r>
  <r>
    <m/>
    <s v="YM0YM01234DW4"/>
    <s v="CK Italy"/>
    <x v="2"/>
    <s v="2025"/>
    <s v="Winter/Spring"/>
    <s v="SP"/>
    <s v="Forward"/>
    <s v="0505732882"/>
    <s v="#"/>
    <s v="#"/>
    <s v="CKF SS25 "/>
    <s v="YM0YM01234DW4"/>
    <s v="SLIDE RUBBER NEOPREN, DW4"/>
    <s v="45"/>
    <s v="8721107377537"/>
    <s v="6402200000"/>
    <s v="China"/>
    <s v="THERMOPLASTIC POLYURETHANE (100%)"/>
    <s v="Calvin Navy/Oyster Mushroom"/>
    <s v="Men"/>
    <s v="SPORTSWEAR"/>
    <s v="Flip Flops"/>
    <s v="202502"/>
    <s v="20.8"/>
    <s v="49.9"/>
    <s v=""/>
    <s v="##"/>
    <n v="7"/>
    <n v="0"/>
    <n v="0"/>
    <n v="145.6"/>
    <n v="145.6"/>
    <n v="349.3"/>
  </r>
  <r>
    <m/>
    <s v="YM0YM01235LH9"/>
    <s v="CK Italy"/>
    <x v="2"/>
    <s v="2025"/>
    <s v="Winter/Spring"/>
    <s v="SP"/>
    <s v="Forward"/>
    <s v="0505732882"/>
    <s v="#"/>
    <s v="#"/>
    <s v="CKF SS25 "/>
    <s v="YM0YM01235LH9"/>
    <s v="THONG+ CV, LH9"/>
    <s v="41"/>
    <s v="8721107377094"/>
    <s v="6404199000"/>
    <s v="China"/>
    <s v="RECYCLED COTTON (60%), BETTER COTTON INITIATIVE (40%)"/>
    <s v="Mermaid/Eggshell"/>
    <s v="Men"/>
    <s v="SPORTSWEAR"/>
    <s v="Flip Flops"/>
    <s v="202503"/>
    <s v="18.8"/>
    <s v="44.9"/>
    <s v=""/>
    <s v="##"/>
    <n v="2"/>
    <n v="0"/>
    <n v="0"/>
    <n v="37.6"/>
    <n v="37.6"/>
    <n v="89.8"/>
  </r>
  <r>
    <m/>
    <s v="YM0YM01235LH9"/>
    <s v="CK Italy"/>
    <x v="2"/>
    <s v="2025"/>
    <s v="Winter/Spring"/>
    <s v="SP"/>
    <s v="Forward"/>
    <s v="0505732882"/>
    <s v="#"/>
    <s v="#"/>
    <s v="CKF SS25 "/>
    <s v="YM0YM01235LH9"/>
    <s v="THONG+ CV, LH9"/>
    <s v="42"/>
    <s v="8721107377308"/>
    <s v="6404199000"/>
    <s v="China"/>
    <s v="RECYCLED COTTON (60%), BETTER COTTON INITIATIVE (40%)"/>
    <s v="Mermaid/Eggshell"/>
    <s v="Men"/>
    <s v="SPORTSWEAR"/>
    <s v="Flip Flops"/>
    <s v="202503"/>
    <s v="18.8"/>
    <s v="44.9"/>
    <s v=""/>
    <s v="##"/>
    <n v="4"/>
    <n v="0"/>
    <n v="0"/>
    <n v="75.2"/>
    <n v="75.2"/>
    <n v="179.6"/>
  </r>
  <r>
    <m/>
    <s v="YM0YM01235LH9"/>
    <s v="CK Italy"/>
    <x v="2"/>
    <s v="2025"/>
    <s v="Winter/Spring"/>
    <s v="SP"/>
    <s v="Forward"/>
    <s v="0505732882"/>
    <s v="#"/>
    <s v="#"/>
    <s v="CKF SS25 "/>
    <s v="YM0YM01235LH9"/>
    <s v="THONG+ CV, LH9"/>
    <s v="43"/>
    <s v="8721107377315"/>
    <s v="6404199000"/>
    <s v="China"/>
    <s v="RECYCLED COTTON (60%), BETTER COTTON INITIATIVE (40%)"/>
    <s v="Mermaid/Eggshell"/>
    <s v="Men"/>
    <s v="SPORTSWEAR"/>
    <s v="Flip Flops"/>
    <s v="202503"/>
    <s v="18.8"/>
    <s v="44.9"/>
    <s v=""/>
    <s v="##"/>
    <n v="4"/>
    <n v="0"/>
    <n v="0"/>
    <n v="75.2"/>
    <n v="75.2"/>
    <n v="179.6"/>
  </r>
  <r>
    <m/>
    <s v="YM0YM01235LH9"/>
    <s v="CK Italy"/>
    <x v="2"/>
    <s v="2025"/>
    <s v="Winter/Spring"/>
    <s v="SP"/>
    <s v="Forward"/>
    <s v="0505732882"/>
    <s v="#"/>
    <s v="#"/>
    <s v="CKF SS25 "/>
    <s v="YM0YM01235LH9"/>
    <s v="THONG+ CV, LH9"/>
    <s v="44"/>
    <s v="8721107377322"/>
    <s v="6404199000"/>
    <s v="China"/>
    <s v="RECYCLED COTTON (60%), BETTER COTTON INITIATIVE (40%)"/>
    <s v="Mermaid/Eggshell"/>
    <s v="Men"/>
    <s v="SPORTSWEAR"/>
    <s v="Flip Flops"/>
    <s v="202503"/>
    <s v="18.8"/>
    <s v="44.9"/>
    <s v=""/>
    <s v="##"/>
    <n v="4"/>
    <n v="0"/>
    <n v="0"/>
    <n v="75.2"/>
    <n v="75.2"/>
    <n v="179.6"/>
  </r>
  <r>
    <m/>
    <s v="YM0YM01235LH9"/>
    <s v="CK Italy"/>
    <x v="2"/>
    <s v="2025"/>
    <s v="Winter/Spring"/>
    <s v="SP"/>
    <s v="Forward"/>
    <s v="0505732882"/>
    <s v="#"/>
    <s v="#"/>
    <s v="CKF SS25 "/>
    <s v="YM0YM01235LH9"/>
    <s v="THONG+ CV, LH9"/>
    <s v="45"/>
    <s v="8721107377339"/>
    <s v="6404199000"/>
    <s v="China"/>
    <s v="RECYCLED COTTON (60%), BETTER COTTON INITIATIVE (40%)"/>
    <s v="Mermaid/Eggshell"/>
    <s v="Men"/>
    <s v="SPORTSWEAR"/>
    <s v="Flip Flops"/>
    <s v="202503"/>
    <s v="18.8"/>
    <s v="44.9"/>
    <s v=""/>
    <s v="##"/>
    <n v="2"/>
    <n v="0"/>
    <n v="0"/>
    <n v="37.6"/>
    <n v="37.6"/>
    <n v="89.8"/>
  </r>
  <r>
    <m/>
    <s v="YM0YM012650GM"/>
    <s v="CK Italy"/>
    <x v="2"/>
    <s v="2025"/>
    <s v="Winter/Spring"/>
    <s v="SP"/>
    <s v="Forward"/>
    <s v="0505732882"/>
    <s v="#"/>
    <s v="#"/>
    <s v="CKF SS25 "/>
    <s v="YM0YM012650GM"/>
    <s v="THONG+ TPU, 0GM"/>
    <s v="41"/>
    <s v="8721107371108"/>
    <s v="6402993900"/>
    <s v="China"/>
    <s v="THERMOPLASTIC POLYURETHANE (100%)"/>
    <s v="Black/Bright White"/>
    <s v="Men"/>
    <s v="SPORTSWEAR"/>
    <s v="Flip Flops"/>
    <s v="202503"/>
    <s v="16.7"/>
    <s v="39.9"/>
    <s v=""/>
    <s v="##"/>
    <n v="8"/>
    <n v="0"/>
    <n v="0"/>
    <n v="133.6"/>
    <n v="133.6"/>
    <n v="319.2"/>
  </r>
  <r>
    <m/>
    <s v="YM0YM012650GM"/>
    <s v="CK Italy"/>
    <x v="2"/>
    <s v="2025"/>
    <s v="Winter/Spring"/>
    <s v="SP"/>
    <s v="Forward"/>
    <s v="0505732882"/>
    <s v="#"/>
    <s v="#"/>
    <s v="CKF SS25 "/>
    <s v="YM0YM012650GM"/>
    <s v="THONG+ TPU, 0GM"/>
    <s v="42"/>
    <s v="8721107371115"/>
    <s v="6402993900"/>
    <s v="China"/>
    <s v="THERMOPLASTIC POLYURETHANE (100%)"/>
    <s v="Black/Bright White"/>
    <s v="Men"/>
    <s v="SPORTSWEAR"/>
    <s v="Flip Flops"/>
    <s v="202503"/>
    <s v="16.7"/>
    <s v="39.9"/>
    <s v=""/>
    <s v="##"/>
    <n v="16"/>
    <n v="0"/>
    <n v="0"/>
    <n v="267.2"/>
    <n v="267.2"/>
    <n v="638.4"/>
  </r>
  <r>
    <m/>
    <s v="YM0YM012650GM"/>
    <s v="CK Italy"/>
    <x v="2"/>
    <s v="2025"/>
    <s v="Winter/Spring"/>
    <s v="SP"/>
    <s v="Forward"/>
    <s v="0505732882"/>
    <s v="#"/>
    <s v="#"/>
    <s v="CKF SS25 "/>
    <s v="YM0YM012650GM"/>
    <s v="THONG+ TPU, 0GM"/>
    <s v="43"/>
    <s v="8721107371146"/>
    <s v="6402993900"/>
    <s v="China"/>
    <s v="THERMOPLASTIC POLYURETHANE (100%)"/>
    <s v="Black/Bright White"/>
    <s v="Men"/>
    <s v="SPORTSWEAR"/>
    <s v="Flip Flops"/>
    <s v="202503"/>
    <s v="16.7"/>
    <s v="39.9"/>
    <s v=""/>
    <s v="##"/>
    <n v="18"/>
    <n v="0"/>
    <n v="0"/>
    <n v="300.60000000000002"/>
    <n v="300.60000000000002"/>
    <n v="718.2"/>
  </r>
  <r>
    <m/>
    <s v="YM0YM012650GM"/>
    <s v="CK Italy"/>
    <x v="2"/>
    <s v="2025"/>
    <s v="Winter/Spring"/>
    <s v="SP"/>
    <s v="Forward"/>
    <s v="0505732882"/>
    <s v="#"/>
    <s v="#"/>
    <s v="CKF SS25 "/>
    <s v="YM0YM012650GM"/>
    <s v="THONG+ TPU, 0GM"/>
    <s v="44"/>
    <s v="8721107371153"/>
    <s v="6402993900"/>
    <s v="China"/>
    <s v="THERMOPLASTIC POLYURETHANE (100%)"/>
    <s v="Black/Bright White"/>
    <s v="Men"/>
    <s v="SPORTSWEAR"/>
    <s v="Flip Flops"/>
    <s v="202503"/>
    <s v="16.7"/>
    <s v="39.9"/>
    <s v=""/>
    <s v="##"/>
    <n v="18"/>
    <n v="0"/>
    <n v="0"/>
    <n v="300.60000000000002"/>
    <n v="300.60000000000002"/>
    <n v="718.2"/>
  </r>
  <r>
    <m/>
    <s v="YM0YM012650GM"/>
    <s v="CK Italy"/>
    <x v="2"/>
    <s v="2025"/>
    <s v="Winter/Spring"/>
    <s v="SP"/>
    <s v="Forward"/>
    <s v="0505732882"/>
    <s v="#"/>
    <s v="#"/>
    <s v="CKF SS25 "/>
    <s v="YM0YM012650GM"/>
    <s v="THONG+ TPU, 0GM"/>
    <s v="45"/>
    <s v="8721107371160"/>
    <s v="6402993900"/>
    <s v="China"/>
    <s v="THERMOPLASTIC POLYURETHANE (100%)"/>
    <s v="Black/Bright White"/>
    <s v="Men"/>
    <s v="SPORTSWEAR"/>
    <s v="Flip Flops"/>
    <s v="202503"/>
    <s v="16.7"/>
    <s v="39.9"/>
    <s v=""/>
    <s v="##"/>
    <n v="10"/>
    <n v="0"/>
    <n v="0"/>
    <n v="167"/>
    <n v="167"/>
    <n v="399"/>
  </r>
  <r>
    <m/>
    <s v="YM0YM012650GM"/>
    <s v="CK Italy"/>
    <x v="2"/>
    <s v="2025"/>
    <s v="Winter/Spring"/>
    <s v="SP"/>
    <s v="Forward"/>
    <s v="0505732882"/>
    <s v="#"/>
    <s v="#"/>
    <s v="CKF SS25 "/>
    <s v="YM0YM012650GM"/>
    <s v="THONG+ TPU, 0GM"/>
    <s v="46"/>
    <s v="8721107371184"/>
    <s v="6402993900"/>
    <s v="China"/>
    <s v="THERMOPLASTIC POLYURETHANE (100%)"/>
    <s v="Black/Bright White"/>
    <s v="Men"/>
    <s v="SPORTSWEAR"/>
    <s v="Flip Flops"/>
    <s v="202503"/>
    <s v="16.7"/>
    <s v="39.9"/>
    <s v=""/>
    <s v="##"/>
    <n v="2"/>
    <n v="0"/>
    <n v="0"/>
    <n v="33.4"/>
    <n v="33.4"/>
    <n v="79.8"/>
  </r>
  <r>
    <m/>
    <s v="YM0YM01265LH9"/>
    <s v="CK Italy"/>
    <x v="2"/>
    <s v="2025"/>
    <s v="Winter/Spring"/>
    <s v="SP"/>
    <s v="Forward"/>
    <s v="0505732882"/>
    <s v="#"/>
    <s v="#"/>
    <s v="CKF SS25 "/>
    <s v="YM0YM01265LH9"/>
    <s v="THONG+ TPU, LH9"/>
    <s v="41"/>
    <s v="8721107369051"/>
    <s v="6402993900"/>
    <s v="China"/>
    <s v="THERMOPLASTIC POLYURETHANE (100%)"/>
    <s v="Mermaid/Eggshell"/>
    <s v="Men"/>
    <s v="SPORTSWEAR"/>
    <s v="Flip Flops"/>
    <s v="202503"/>
    <s v="16.7"/>
    <s v="39.9"/>
    <s v=""/>
    <s v="##"/>
    <n v="2"/>
    <n v="0"/>
    <n v="0"/>
    <n v="33.4"/>
    <n v="33.4"/>
    <n v="79.8"/>
  </r>
  <r>
    <m/>
    <s v="YM0YM01265LH9"/>
    <s v="CK Italy"/>
    <x v="2"/>
    <s v="2025"/>
    <s v="Winter/Spring"/>
    <s v="SP"/>
    <s v="Forward"/>
    <s v="0505732882"/>
    <s v="#"/>
    <s v="#"/>
    <s v="CKF SS25 "/>
    <s v="YM0YM01265LH9"/>
    <s v="THONG+ TPU, LH9"/>
    <s v="42"/>
    <s v="8721107369068"/>
    <s v="6402993900"/>
    <s v="China"/>
    <s v="THERMOPLASTIC POLYURETHANE (100%)"/>
    <s v="Mermaid/Eggshell"/>
    <s v="Men"/>
    <s v="SPORTSWEAR"/>
    <s v="Flip Flops"/>
    <s v="202503"/>
    <s v="16.7"/>
    <s v="39.9"/>
    <s v=""/>
    <s v="##"/>
    <n v="4"/>
    <n v="0"/>
    <n v="0"/>
    <n v="66.8"/>
    <n v="66.8"/>
    <n v="159.6"/>
  </r>
  <r>
    <m/>
    <s v="YM0YM01265LH9"/>
    <s v="CK Italy"/>
    <x v="2"/>
    <s v="2025"/>
    <s v="Winter/Spring"/>
    <s v="SP"/>
    <s v="Forward"/>
    <s v="0505732882"/>
    <s v="#"/>
    <s v="#"/>
    <s v="CKF SS25 "/>
    <s v="YM0YM01265LH9"/>
    <s v="THONG+ TPU, LH9"/>
    <s v="43"/>
    <s v="8721107369075"/>
    <s v="6402993900"/>
    <s v="China"/>
    <s v="THERMOPLASTIC POLYURETHANE (100%)"/>
    <s v="Mermaid/Eggshell"/>
    <s v="Men"/>
    <s v="SPORTSWEAR"/>
    <s v="Flip Flops"/>
    <s v="202503"/>
    <s v="16.7"/>
    <s v="39.9"/>
    <s v=""/>
    <s v="##"/>
    <n v="4"/>
    <n v="0"/>
    <n v="0"/>
    <n v="66.8"/>
    <n v="66.8"/>
    <n v="159.6"/>
  </r>
  <r>
    <m/>
    <s v="YM0YM01265LH9"/>
    <s v="CK Italy"/>
    <x v="2"/>
    <s v="2025"/>
    <s v="Winter/Spring"/>
    <s v="SP"/>
    <s v="Forward"/>
    <s v="0505732882"/>
    <s v="#"/>
    <s v="#"/>
    <s v="CKF SS25 "/>
    <s v="YM0YM01265LH9"/>
    <s v="THONG+ TPU, LH9"/>
    <s v="44"/>
    <s v="8721107369204"/>
    <s v="6402993900"/>
    <s v="China"/>
    <s v="THERMOPLASTIC POLYURETHANE (100%)"/>
    <s v="Mermaid/Eggshell"/>
    <s v="Men"/>
    <s v="SPORTSWEAR"/>
    <s v="Flip Flops"/>
    <s v="202503"/>
    <s v="16.7"/>
    <s v="39.9"/>
    <s v=""/>
    <s v="##"/>
    <n v="4"/>
    <n v="0"/>
    <n v="0"/>
    <n v="66.8"/>
    <n v="66.8"/>
    <n v="159.6"/>
  </r>
  <r>
    <m/>
    <s v="YM0YM01265LH9"/>
    <s v="CK Italy"/>
    <x v="2"/>
    <s v="2025"/>
    <s v="Winter/Spring"/>
    <s v="SP"/>
    <s v="Forward"/>
    <s v="0505732882"/>
    <s v="#"/>
    <s v="#"/>
    <s v="CKF SS25 "/>
    <s v="YM0YM01265LH9"/>
    <s v="THONG+ TPU, LH9"/>
    <s v="45"/>
    <s v="8721107369228"/>
    <s v="6402993900"/>
    <s v="China"/>
    <s v="THERMOPLASTIC POLYURETHANE (100%)"/>
    <s v="Mermaid/Eggshell"/>
    <s v="Men"/>
    <s v="SPORTSWEAR"/>
    <s v="Flip Flops"/>
    <s v="202503"/>
    <s v="16.7"/>
    <s v="39.9"/>
    <s v=""/>
    <s v="##"/>
    <n v="2"/>
    <n v="0"/>
    <n v="0"/>
    <n v="33.4"/>
    <n v="33.4"/>
    <n v="79.8"/>
  </r>
  <r>
    <m/>
    <s v="YM0YM0126701W"/>
    <s v="CK Italy"/>
    <x v="2"/>
    <s v="2025"/>
    <s v="Winter/Spring"/>
    <s v="SP"/>
    <s v="Forward"/>
    <s v="0505732882"/>
    <s v="#"/>
    <s v="#"/>
    <s v="CKF SS25 "/>
    <s v="YM0YM0126701W"/>
    <s v="BEACH SANDAL TRANSPA, 01W"/>
    <s v="41"/>
    <s v="8721107371061"/>
    <s v="6402200000"/>
    <s v="China"/>
    <s v="THERMOPLASTIC POLYURETHANE (100%)"/>
    <s v="Bright White/Black"/>
    <s v="Men"/>
    <s v="SPORTSWEAR"/>
    <s v="Flip Flops"/>
    <s v="202503"/>
    <s v="14.6"/>
    <s v="34.9"/>
    <s v=""/>
    <s v="##"/>
    <n v="7"/>
    <n v="0"/>
    <n v="0"/>
    <n v="102.2"/>
    <n v="102.2"/>
    <n v="244.3"/>
  </r>
  <r>
    <m/>
    <s v="YM0YM0126701W"/>
    <s v="CK Italy"/>
    <x v="2"/>
    <s v="2025"/>
    <s v="Winter/Spring"/>
    <s v="SP"/>
    <s v="Forward"/>
    <s v="0505732882"/>
    <s v="#"/>
    <s v="#"/>
    <s v="CKF SS25 "/>
    <s v="YM0YM0126701W"/>
    <s v="BEACH SANDAL TRANSPA, 01W"/>
    <s v="42"/>
    <s v="8721107371078"/>
    <s v="6402200000"/>
    <s v="China"/>
    <s v="THERMOPLASTIC POLYURETHANE (100%)"/>
    <s v="Bright White/Black"/>
    <s v="Men"/>
    <s v="SPORTSWEAR"/>
    <s v="Flip Flops"/>
    <s v="202503"/>
    <s v="14.6"/>
    <s v="34.9"/>
    <s v=""/>
    <s v="##"/>
    <n v="14"/>
    <n v="0"/>
    <n v="0"/>
    <n v="204.4"/>
    <n v="204.4"/>
    <n v="488.6"/>
  </r>
  <r>
    <m/>
    <s v="YM0YM0126701W"/>
    <s v="CK Italy"/>
    <x v="2"/>
    <s v="2025"/>
    <s v="Winter/Spring"/>
    <s v="SP"/>
    <s v="Forward"/>
    <s v="0505732882"/>
    <s v="#"/>
    <s v="#"/>
    <s v="CKF SS25 "/>
    <s v="YM0YM0126701W"/>
    <s v="BEACH SANDAL TRANSPA, 01W"/>
    <s v="43"/>
    <s v="8721107371092"/>
    <s v="6402200000"/>
    <s v="China"/>
    <s v="THERMOPLASTIC POLYURETHANE (100%)"/>
    <s v="Bright White/Black"/>
    <s v="Men"/>
    <s v="SPORTSWEAR"/>
    <s v="Flip Flops"/>
    <s v="202503"/>
    <s v="14.6"/>
    <s v="34.9"/>
    <s v=""/>
    <s v="##"/>
    <n v="17"/>
    <n v="0"/>
    <n v="0"/>
    <n v="248.2"/>
    <n v="248.2"/>
    <n v="593.29999999999995"/>
  </r>
  <r>
    <m/>
    <s v="YM0YM0126701W"/>
    <s v="CK Italy"/>
    <x v="2"/>
    <s v="2025"/>
    <s v="Winter/Spring"/>
    <s v="SP"/>
    <s v="Forward"/>
    <s v="0505732882"/>
    <s v="#"/>
    <s v="#"/>
    <s v="CKF SS25 "/>
    <s v="YM0YM0126701W"/>
    <s v="BEACH SANDAL TRANSPA, 01W"/>
    <s v="44"/>
    <s v="8721107371313"/>
    <s v="6402200000"/>
    <s v="China"/>
    <s v="THERMOPLASTIC POLYURETHANE (100%)"/>
    <s v="Bright White/Black"/>
    <s v="Men"/>
    <s v="SPORTSWEAR"/>
    <s v="Flip Flops"/>
    <s v="202503"/>
    <s v="14.6"/>
    <s v="34.9"/>
    <s v=""/>
    <s v="##"/>
    <n v="17"/>
    <n v="0"/>
    <n v="0"/>
    <n v="248.2"/>
    <n v="248.2"/>
    <n v="593.29999999999995"/>
  </r>
  <r>
    <m/>
    <s v="YM0YM0126701W"/>
    <s v="CK Italy"/>
    <x v="2"/>
    <s v="2025"/>
    <s v="Winter/Spring"/>
    <s v="SP"/>
    <s v="Forward"/>
    <s v="0505732882"/>
    <s v="#"/>
    <s v="#"/>
    <s v="CKF SS25 "/>
    <s v="YM0YM0126701W"/>
    <s v="BEACH SANDAL TRANSPA, 01W"/>
    <s v="45"/>
    <s v="8721107371337"/>
    <s v="6402200000"/>
    <s v="China"/>
    <s v="THERMOPLASTIC POLYURETHANE (100%)"/>
    <s v="Bright White/Black"/>
    <s v="Men"/>
    <s v="SPORTSWEAR"/>
    <s v="Flip Flops"/>
    <s v="202503"/>
    <s v="14.6"/>
    <s v="34.9"/>
    <s v=""/>
    <s v="##"/>
    <n v="10"/>
    <n v="0"/>
    <n v="0"/>
    <n v="146"/>
    <n v="146"/>
    <n v="349"/>
  </r>
  <r>
    <m/>
    <s v="YM0YM0126701W"/>
    <s v="CK Italy"/>
    <x v="2"/>
    <s v="2025"/>
    <s v="Winter/Spring"/>
    <s v="SP"/>
    <s v="Forward"/>
    <s v="0505732882"/>
    <s v="#"/>
    <s v="#"/>
    <s v="CKF SS25 "/>
    <s v="YM0YM0126701W"/>
    <s v="BEACH SANDAL TRANSPA, 01W"/>
    <s v="46"/>
    <s v="8721107371351"/>
    <s v="6402200000"/>
    <s v="China"/>
    <s v="THERMOPLASTIC POLYURETHANE (100%)"/>
    <s v="Bright White/Black"/>
    <s v="Men"/>
    <s v="SPORTSWEAR"/>
    <s v="Flip Flops"/>
    <s v="202503"/>
    <s v="14.6"/>
    <s v="34.9"/>
    <s v=""/>
    <s v="##"/>
    <n v="3"/>
    <n v="0"/>
    <n v="0"/>
    <n v="43.8"/>
    <n v="43.8"/>
    <n v="104.7"/>
  </r>
  <r>
    <m/>
    <s v="YM0YM012670GM"/>
    <s v="CK Italy"/>
    <x v="2"/>
    <s v="2025"/>
    <s v="Winter/Spring"/>
    <s v="SP"/>
    <s v="Forward"/>
    <s v="0505732882"/>
    <s v="#"/>
    <s v="#"/>
    <s v="CKF SS25 "/>
    <s v="YM0YM012670GM"/>
    <s v="BEACH SANDAL TRANSPA, 0GM"/>
    <s v="40"/>
    <s v="8721107372044"/>
    <s v="6402200000"/>
    <s v="China"/>
    <s v="THERMOPLASTIC POLYURETHANE (100%)"/>
    <s v="Black/Bright White"/>
    <s v="Men"/>
    <s v="SPORTSWEAR"/>
    <s v="Flip Flops"/>
    <s v="202503"/>
    <s v="14.6"/>
    <s v="34.9"/>
    <s v=""/>
    <s v="##"/>
    <n v="9"/>
    <n v="0"/>
    <n v="0"/>
    <n v="131.4"/>
    <n v="131.4"/>
    <n v="314.10000000000002"/>
  </r>
  <r>
    <m/>
    <s v="YM0YM012670GM"/>
    <s v="CK Italy"/>
    <x v="2"/>
    <s v="2025"/>
    <s v="Winter/Spring"/>
    <s v="SP"/>
    <s v="Forward"/>
    <s v="0505732882"/>
    <s v="#"/>
    <s v="#"/>
    <s v="CKF SS25 "/>
    <s v="YM0YM012670GM"/>
    <s v="BEACH SANDAL TRANSPA, 0GM"/>
    <s v="41"/>
    <s v="8721107372051"/>
    <s v="6402200000"/>
    <s v="China"/>
    <s v="THERMOPLASTIC POLYURETHANE (100%)"/>
    <s v="Black/Bright White"/>
    <s v="Men"/>
    <s v="SPORTSWEAR"/>
    <s v="Flip Flops"/>
    <s v="202503"/>
    <s v="14.6"/>
    <s v="34.9"/>
    <s v=""/>
    <s v="##"/>
    <n v="18"/>
    <n v="0"/>
    <n v="0"/>
    <n v="262.8"/>
    <n v="262.8"/>
    <n v="628.20000000000005"/>
  </r>
  <r>
    <m/>
    <s v="YM0YM012670GM"/>
    <s v="CK Italy"/>
    <x v="2"/>
    <s v="2025"/>
    <s v="Winter/Spring"/>
    <s v="SP"/>
    <s v="Forward"/>
    <s v="0505732882"/>
    <s v="#"/>
    <s v="#"/>
    <s v="CKF SS25 "/>
    <s v="YM0YM012670GM"/>
    <s v="BEACH SANDAL TRANSPA, 0GM"/>
    <s v="42"/>
    <s v="8721107372068"/>
    <s v="6402200000"/>
    <s v="China"/>
    <s v="THERMOPLASTIC POLYURETHANE (100%)"/>
    <s v="Black/Bright White"/>
    <s v="Men"/>
    <s v="SPORTSWEAR"/>
    <s v="Flip Flops"/>
    <s v="202503"/>
    <s v="14.6"/>
    <s v="34.9"/>
    <s v=""/>
    <s v="##"/>
    <n v="22"/>
    <n v="0"/>
    <n v="0"/>
    <n v="321.2"/>
    <n v="321.2"/>
    <n v="767.8"/>
  </r>
  <r>
    <m/>
    <s v="YM0YM012670GM"/>
    <s v="CK Italy"/>
    <x v="2"/>
    <s v="2025"/>
    <s v="Winter/Spring"/>
    <s v="SP"/>
    <s v="Forward"/>
    <s v="0505732882"/>
    <s v="#"/>
    <s v="#"/>
    <s v="CKF SS25 "/>
    <s v="YM0YM012670GM"/>
    <s v="BEACH SANDAL TRANSPA, 0GM"/>
    <s v="43"/>
    <s v="8721107372075"/>
    <s v="6402200000"/>
    <s v="China"/>
    <s v="THERMOPLASTIC POLYURETHANE (100%)"/>
    <s v="Black/Bright White"/>
    <s v="Men"/>
    <s v="SPORTSWEAR"/>
    <s v="Flip Flops"/>
    <s v="202503"/>
    <s v="14.6"/>
    <s v="34.9"/>
    <s v=""/>
    <s v="##"/>
    <n v="22"/>
    <n v="0"/>
    <n v="0"/>
    <n v="321.2"/>
    <n v="321.2"/>
    <n v="767.8"/>
  </r>
  <r>
    <m/>
    <s v="YM0YM012670GM"/>
    <s v="CK Italy"/>
    <x v="2"/>
    <s v="2025"/>
    <s v="Winter/Spring"/>
    <s v="SP"/>
    <s v="Forward"/>
    <s v="0505732882"/>
    <s v="#"/>
    <s v="#"/>
    <s v="CKF SS25 "/>
    <s v="YM0YM012670GM"/>
    <s v="BEACH SANDAL TRANSPA, 0GM"/>
    <s v="44"/>
    <s v="8721107372082"/>
    <s v="6402200000"/>
    <s v="China"/>
    <s v="THERMOPLASTIC POLYURETHANE (100%)"/>
    <s v="Black/Bright White"/>
    <s v="Men"/>
    <s v="SPORTSWEAR"/>
    <s v="Flip Flops"/>
    <s v="202503"/>
    <s v="14.6"/>
    <s v="34.9"/>
    <s v=""/>
    <s v="##"/>
    <n v="13"/>
    <n v="0"/>
    <n v="0"/>
    <n v="189.8"/>
    <n v="189.8"/>
    <n v="453.7"/>
  </r>
  <r>
    <m/>
    <s v="YM0YM012670GM"/>
    <s v="CK Italy"/>
    <x v="2"/>
    <s v="2025"/>
    <s v="Winter/Spring"/>
    <s v="SP"/>
    <s v="Forward"/>
    <s v="0505732882"/>
    <s v="#"/>
    <s v="#"/>
    <s v="CKF SS25 "/>
    <s v="YM0YM012670GM"/>
    <s v="BEACH SANDAL TRANSPA, 0GM"/>
    <s v="45"/>
    <s v="8721107372099"/>
    <s v="6402200000"/>
    <s v="China"/>
    <s v="THERMOPLASTIC POLYURETHANE (100%)"/>
    <s v="Black/Bright White"/>
    <s v="Men"/>
    <s v="SPORTSWEAR"/>
    <s v="Flip Flops"/>
    <s v="202503"/>
    <s v="14.6"/>
    <s v="34.9"/>
    <s v=""/>
    <s v="##"/>
    <n v="4"/>
    <n v="0"/>
    <n v="0"/>
    <n v="58.4"/>
    <n v="58.4"/>
    <n v="139.6"/>
  </r>
  <r>
    <m/>
    <s v="YM0YM01267CKM"/>
    <s v="CK Italy"/>
    <x v="2"/>
    <s v="2025"/>
    <s v="Winter/Spring"/>
    <s v="SP"/>
    <s v="Forward"/>
    <s v="0505732882"/>
    <s v="#"/>
    <s v="#"/>
    <s v="CKF SS25 "/>
    <s v="YM0YM01267CKM"/>
    <s v="BEACH SANDAL TRANSPA, CKM"/>
    <s v="40"/>
    <s v="8721107378831"/>
    <s v="6402200000"/>
    <s v="China"/>
    <s v="THERMOPLASTIC POLYURETHANE (100%)"/>
    <s v="Trooper"/>
    <s v="Men"/>
    <s v="SPORTSWEAR"/>
    <s v="Flip Flops"/>
    <s v="202503"/>
    <s v="14.6"/>
    <s v="34.9"/>
    <s v=""/>
    <s v="##"/>
    <n v="4"/>
    <n v="0"/>
    <n v="0"/>
    <n v="58.4"/>
    <n v="58.4"/>
    <n v="139.6"/>
  </r>
  <r>
    <m/>
    <s v="YM0YM01267CKM"/>
    <s v="CK Italy"/>
    <x v="2"/>
    <s v="2025"/>
    <s v="Winter/Spring"/>
    <s v="SP"/>
    <s v="Forward"/>
    <s v="0505732882"/>
    <s v="#"/>
    <s v="#"/>
    <s v="CKF SS25 "/>
    <s v="YM0YM01267CKM"/>
    <s v="BEACH SANDAL TRANSPA, CKM"/>
    <s v="41"/>
    <s v="8721107378848"/>
    <s v="6402200000"/>
    <s v="China"/>
    <s v="THERMOPLASTIC POLYURETHANE (100%)"/>
    <s v="Trooper"/>
    <s v="Men"/>
    <s v="SPORTSWEAR"/>
    <s v="Flip Flops"/>
    <s v="202503"/>
    <s v="14.6"/>
    <s v="34.9"/>
    <s v=""/>
    <s v="##"/>
    <n v="8"/>
    <n v="0"/>
    <n v="0"/>
    <n v="116.8"/>
    <n v="116.8"/>
    <n v="279.2"/>
  </r>
  <r>
    <m/>
    <s v="YM0YM01267CKM"/>
    <s v="CK Italy"/>
    <x v="2"/>
    <s v="2025"/>
    <s v="Winter/Spring"/>
    <s v="SP"/>
    <s v="Forward"/>
    <s v="0505732882"/>
    <s v="#"/>
    <s v="#"/>
    <s v="CKF SS25 "/>
    <s v="YM0YM01267CKM"/>
    <s v="BEACH SANDAL TRANSPA, CKM"/>
    <s v="42"/>
    <s v="8721107378855"/>
    <s v="6402200000"/>
    <s v="China"/>
    <s v="THERMOPLASTIC POLYURETHANE (100%)"/>
    <s v="Trooper"/>
    <s v="Men"/>
    <s v="SPORTSWEAR"/>
    <s v="Flip Flops"/>
    <s v="202503"/>
    <s v="14.6"/>
    <s v="34.9"/>
    <s v=""/>
    <s v="##"/>
    <n v="12"/>
    <n v="0"/>
    <n v="0"/>
    <n v="175.2"/>
    <n v="175.2"/>
    <n v="418.8"/>
  </r>
  <r>
    <m/>
    <s v="YM0YM01267CKM"/>
    <s v="CK Italy"/>
    <x v="2"/>
    <s v="2025"/>
    <s v="Winter/Spring"/>
    <s v="SP"/>
    <s v="Forward"/>
    <s v="0505732882"/>
    <s v="#"/>
    <s v="#"/>
    <s v="CKF SS25 "/>
    <s v="YM0YM01267CKM"/>
    <s v="BEACH SANDAL TRANSPA, CKM"/>
    <s v="43"/>
    <s v="8721107378862"/>
    <s v="6402200000"/>
    <s v="China"/>
    <s v="THERMOPLASTIC POLYURETHANE (100%)"/>
    <s v="Trooper"/>
    <s v="Men"/>
    <s v="SPORTSWEAR"/>
    <s v="Flip Flops"/>
    <s v="202503"/>
    <s v="14.6"/>
    <s v="34.9"/>
    <s v=""/>
    <s v="##"/>
    <n v="12"/>
    <n v="0"/>
    <n v="0"/>
    <n v="175.2"/>
    <n v="175.2"/>
    <n v="418.8"/>
  </r>
  <r>
    <m/>
    <s v="YM0YM01267CKM"/>
    <s v="CK Italy"/>
    <x v="2"/>
    <s v="2025"/>
    <s v="Winter/Spring"/>
    <s v="SP"/>
    <s v="Forward"/>
    <s v="0505732882"/>
    <s v="#"/>
    <s v="#"/>
    <s v="CKF SS25 "/>
    <s v="YM0YM01267CKM"/>
    <s v="BEACH SANDAL TRANSPA, CKM"/>
    <s v="44"/>
    <s v="8721107378879"/>
    <s v="6402200000"/>
    <s v="China"/>
    <s v="THERMOPLASTIC POLYURETHANE (100%)"/>
    <s v="Trooper"/>
    <s v="Men"/>
    <s v="SPORTSWEAR"/>
    <s v="Flip Flops"/>
    <s v="202503"/>
    <s v="14.6"/>
    <s v="34.9"/>
    <s v=""/>
    <s v="##"/>
    <n v="8"/>
    <n v="0"/>
    <n v="0"/>
    <n v="116.8"/>
    <n v="116.8"/>
    <n v="279.2"/>
  </r>
  <r>
    <m/>
    <s v="YM0YM01267CKM"/>
    <s v="CK Italy"/>
    <x v="2"/>
    <s v="2025"/>
    <s v="Winter/Spring"/>
    <s v="SP"/>
    <s v="Forward"/>
    <s v="0505732882"/>
    <s v="#"/>
    <s v="#"/>
    <s v="CKF SS25 "/>
    <s v="YM0YM01267CKM"/>
    <s v="BEACH SANDAL TRANSPA, CKM"/>
    <s v="45"/>
    <s v="8721107378886"/>
    <s v="6402200000"/>
    <s v="China"/>
    <s v="THERMOPLASTIC POLYURETHANE (100%)"/>
    <s v="Trooper"/>
    <s v="Men"/>
    <s v="SPORTSWEAR"/>
    <s v="Flip Flops"/>
    <s v="202503"/>
    <s v="14.6"/>
    <s v="34.9"/>
    <s v=""/>
    <s v="##"/>
    <n v="4"/>
    <n v="0"/>
    <n v="0"/>
    <n v="58.4"/>
    <n v="58.4"/>
    <n v="139.6"/>
  </r>
  <r>
    <m/>
    <s v="YM0YM01267P0Q"/>
    <s v="CK Italy"/>
    <x v="2"/>
    <s v="2025"/>
    <s v="Winter/Spring"/>
    <s v="SP"/>
    <s v="Forward"/>
    <s v="0505732882"/>
    <s v="#"/>
    <s v="#"/>
    <s v="CKF SS25 "/>
    <s v="YM0YM01267P0Q"/>
    <s v="BEACH SANDAL TRANSPA, P0Q"/>
    <s v="40"/>
    <s v="8721107376622"/>
    <s v="6402200000"/>
    <s v="China"/>
    <s v="THERMOPLASTIC POLYURETHANE (100%)"/>
    <s v="Oyster Mushroom/Bright White"/>
    <s v="Men"/>
    <s v="SPORTSWEAR"/>
    <s v="Flip Flops"/>
    <s v="202503"/>
    <s v="14.6"/>
    <s v="34.9"/>
    <s v=""/>
    <s v="##"/>
    <n v="4"/>
    <n v="0"/>
    <n v="0"/>
    <n v="58.4"/>
    <n v="58.4"/>
    <n v="139.6"/>
  </r>
  <r>
    <m/>
    <s v="YM0YM01267P0Q"/>
    <s v="CK Italy"/>
    <x v="2"/>
    <s v="2025"/>
    <s v="Winter/Spring"/>
    <s v="SP"/>
    <s v="Forward"/>
    <s v="0505732882"/>
    <s v="#"/>
    <s v="#"/>
    <s v="CKF SS25 "/>
    <s v="YM0YM01267P0Q"/>
    <s v="BEACH SANDAL TRANSPA, P0Q"/>
    <s v="41"/>
    <s v="8721107376646"/>
    <s v="6402200000"/>
    <s v="China"/>
    <s v="THERMOPLASTIC POLYURETHANE (100%)"/>
    <s v="Oyster Mushroom/Bright White"/>
    <s v="Men"/>
    <s v="SPORTSWEAR"/>
    <s v="Flip Flops"/>
    <s v="202503"/>
    <s v="14.6"/>
    <s v="34.9"/>
    <s v=""/>
    <s v="##"/>
    <n v="8"/>
    <n v="0"/>
    <n v="0"/>
    <n v="116.8"/>
    <n v="116.8"/>
    <n v="279.2"/>
  </r>
  <r>
    <m/>
    <s v="YM0YM01267P0Q"/>
    <s v="CK Italy"/>
    <x v="2"/>
    <s v="2025"/>
    <s v="Winter/Spring"/>
    <s v="SP"/>
    <s v="Forward"/>
    <s v="0505732882"/>
    <s v="#"/>
    <s v="#"/>
    <s v="CKF SS25 "/>
    <s v="YM0YM01267P0Q"/>
    <s v="BEACH SANDAL TRANSPA, P0Q"/>
    <s v="42"/>
    <s v="8721107376653"/>
    <s v="6402200000"/>
    <s v="China"/>
    <s v="THERMOPLASTIC POLYURETHANE (100%)"/>
    <s v="Oyster Mushroom/Bright White"/>
    <s v="Men"/>
    <s v="SPORTSWEAR"/>
    <s v="Flip Flops"/>
    <s v="202503"/>
    <s v="14.6"/>
    <s v="34.9"/>
    <s v=""/>
    <s v="##"/>
    <n v="12"/>
    <n v="0"/>
    <n v="0"/>
    <n v="175.2"/>
    <n v="175.2"/>
    <n v="418.8"/>
  </r>
  <r>
    <m/>
    <s v="YM0YM01267P0Q"/>
    <s v="CK Italy"/>
    <x v="2"/>
    <s v="2025"/>
    <s v="Winter/Spring"/>
    <s v="SP"/>
    <s v="Forward"/>
    <s v="0505732882"/>
    <s v="#"/>
    <s v="#"/>
    <s v="CKF SS25 "/>
    <s v="YM0YM01267P0Q"/>
    <s v="BEACH SANDAL TRANSPA, P0Q"/>
    <s v="43"/>
    <s v="8721107376677"/>
    <s v="6402200000"/>
    <s v="China"/>
    <s v="THERMOPLASTIC POLYURETHANE (100%)"/>
    <s v="Oyster Mushroom/Bright White"/>
    <s v="Men"/>
    <s v="SPORTSWEAR"/>
    <s v="Flip Flops"/>
    <s v="202503"/>
    <s v="14.6"/>
    <s v="34.9"/>
    <s v=""/>
    <s v="##"/>
    <n v="12"/>
    <n v="0"/>
    <n v="0"/>
    <n v="175.2"/>
    <n v="175.2"/>
    <n v="418.8"/>
  </r>
  <r>
    <m/>
    <s v="YM0YM01267P0Q"/>
    <s v="CK Italy"/>
    <x v="2"/>
    <s v="2025"/>
    <s v="Winter/Spring"/>
    <s v="SP"/>
    <s v="Forward"/>
    <s v="0505732882"/>
    <s v="#"/>
    <s v="#"/>
    <s v="CKF SS25 "/>
    <s v="YM0YM01267P0Q"/>
    <s v="BEACH SANDAL TRANSPA, P0Q"/>
    <s v="44"/>
    <s v="8721107376684"/>
    <s v="6402200000"/>
    <s v="China"/>
    <s v="THERMOPLASTIC POLYURETHANE (100%)"/>
    <s v="Oyster Mushroom/Bright White"/>
    <s v="Men"/>
    <s v="SPORTSWEAR"/>
    <s v="Flip Flops"/>
    <s v="202503"/>
    <s v="14.6"/>
    <s v="34.9"/>
    <s v=""/>
    <s v="##"/>
    <n v="8"/>
    <n v="0"/>
    <n v="0"/>
    <n v="116.8"/>
    <n v="116.8"/>
    <n v="279.2"/>
  </r>
  <r>
    <m/>
    <s v="YM0YM01267P0Q"/>
    <s v="CK Italy"/>
    <x v="2"/>
    <s v="2025"/>
    <s v="Winter/Spring"/>
    <s v="SP"/>
    <s v="Forward"/>
    <s v="0505732882"/>
    <s v="#"/>
    <s v="#"/>
    <s v="CKF SS25 "/>
    <s v="YM0YM01267P0Q"/>
    <s v="BEACH SANDAL TRANSPA, P0Q"/>
    <s v="45"/>
    <s v="8721107376806"/>
    <s v="6402200000"/>
    <s v="China"/>
    <s v="THERMOPLASTIC POLYURETHANE (100%)"/>
    <s v="Oyster Mushroom/Bright White"/>
    <s v="Men"/>
    <s v="SPORTSWEAR"/>
    <s v="Flip Flops"/>
    <s v="202503"/>
    <s v="14.6"/>
    <s v="34.9"/>
    <s v=""/>
    <s v="##"/>
    <n v="4"/>
    <n v="0"/>
    <n v="0"/>
    <n v="58.4"/>
    <n v="58.4"/>
    <n v="139.6"/>
  </r>
  <r>
    <m/>
    <s v="YM0YM012690GJ"/>
    <s v="CK Italy"/>
    <x v="2"/>
    <s v="2025"/>
    <s v="Winter/Spring"/>
    <s v="SP"/>
    <s v="Forward"/>
    <s v="0505732882"/>
    <s v="#"/>
    <s v="#"/>
    <s v="CKF SS25 "/>
    <s v="YM0YM012690GJ"/>
    <s v="SLIDE AOP PRINT, 0GJ"/>
    <s v="40"/>
    <s v="8721107376455"/>
    <s v="6402993900"/>
    <s v="Vietnam"/>
    <s v="RECYCLED COTTON (60%), BETTER COTTON INITIATIVE (40%)"/>
    <s v="Triple Black"/>
    <s v="Men"/>
    <s v="SPORTSWEAR"/>
    <s v="Flip Flops"/>
    <s v="202502"/>
    <s v="18.8"/>
    <s v="44.9"/>
    <s v=""/>
    <s v="##"/>
    <n v="10"/>
    <n v="0"/>
    <n v="0"/>
    <n v="188"/>
    <n v="188"/>
    <n v="449"/>
  </r>
  <r>
    <m/>
    <s v="YM0YM012690GJ"/>
    <s v="CK Italy"/>
    <x v="2"/>
    <s v="2025"/>
    <s v="Winter/Spring"/>
    <s v="SP"/>
    <s v="Forward"/>
    <s v="0505732882"/>
    <s v="#"/>
    <s v="#"/>
    <s v="CKF SS25 "/>
    <s v="YM0YM012690GJ"/>
    <s v="SLIDE AOP PRINT, 0GJ"/>
    <s v="41"/>
    <s v="8721107376462"/>
    <s v="6402993900"/>
    <s v="Vietnam"/>
    <s v="RECYCLED COTTON (60%), BETTER COTTON INITIATIVE (40%)"/>
    <s v="Triple Black"/>
    <s v="Men"/>
    <s v="SPORTSWEAR"/>
    <s v="Flip Flops"/>
    <s v="202502"/>
    <s v="18.8"/>
    <s v="44.9"/>
    <s v=""/>
    <s v="##"/>
    <n v="16"/>
    <n v="0"/>
    <n v="0"/>
    <n v="300.8"/>
    <n v="300.8"/>
    <n v="718.4"/>
  </r>
  <r>
    <m/>
    <s v="YM0YM012690GJ"/>
    <s v="CK Italy"/>
    <x v="2"/>
    <s v="2025"/>
    <s v="Winter/Spring"/>
    <s v="SP"/>
    <s v="Forward"/>
    <s v="0505732882"/>
    <s v="#"/>
    <s v="#"/>
    <s v="CKF SS25 "/>
    <s v="YM0YM012690GJ"/>
    <s v="SLIDE AOP PRINT, 0GJ"/>
    <s v="42"/>
    <s v="8721107376486"/>
    <s v="6402993900"/>
    <s v="Vietnam"/>
    <s v="RECYCLED COTTON (60%), BETTER COTTON INITIATIVE (40%)"/>
    <s v="Triple Black"/>
    <s v="Men"/>
    <s v="SPORTSWEAR"/>
    <s v="Flip Flops"/>
    <s v="202502"/>
    <s v="18.8"/>
    <s v="44.9"/>
    <s v=""/>
    <s v="##"/>
    <n v="20"/>
    <n v="0"/>
    <n v="0"/>
    <n v="376"/>
    <n v="376"/>
    <n v="898"/>
  </r>
  <r>
    <m/>
    <s v="YM0YM012690GJ"/>
    <s v="CK Italy"/>
    <x v="2"/>
    <s v="2025"/>
    <s v="Winter/Spring"/>
    <s v="SP"/>
    <s v="Forward"/>
    <s v="0505732882"/>
    <s v="#"/>
    <s v="#"/>
    <s v="CKF SS25 "/>
    <s v="YM0YM012690GJ"/>
    <s v="SLIDE AOP PRINT, 0GJ"/>
    <s v="43"/>
    <s v="8721107376509"/>
    <s v="6402993900"/>
    <s v="Vietnam"/>
    <s v="RECYCLED COTTON (60%), BETTER COTTON INITIATIVE (40%)"/>
    <s v="Triple Black"/>
    <s v="Men"/>
    <s v="SPORTSWEAR"/>
    <s v="Flip Flops"/>
    <s v="202502"/>
    <s v="18.8"/>
    <s v="44.9"/>
    <s v=""/>
    <s v="##"/>
    <n v="20"/>
    <n v="0"/>
    <n v="0"/>
    <n v="376"/>
    <n v="376"/>
    <n v="898"/>
  </r>
  <r>
    <m/>
    <s v="YM0YM012690GJ"/>
    <s v="CK Italy"/>
    <x v="2"/>
    <s v="2025"/>
    <s v="Winter/Spring"/>
    <s v="SP"/>
    <s v="Forward"/>
    <s v="0505732882"/>
    <s v="#"/>
    <s v="#"/>
    <s v="CKF SS25 "/>
    <s v="YM0YM012690GJ"/>
    <s v="SLIDE AOP PRINT, 0GJ"/>
    <s v="44"/>
    <s v="8721107376516"/>
    <s v="6402993900"/>
    <s v="Vietnam"/>
    <s v="RECYCLED COTTON (60%), BETTER COTTON INITIATIVE (40%)"/>
    <s v="Triple Black"/>
    <s v="Men"/>
    <s v="SPORTSWEAR"/>
    <s v="Flip Flops"/>
    <s v="202502"/>
    <s v="18.8"/>
    <s v="44.9"/>
    <s v=""/>
    <s v="##"/>
    <n v="14"/>
    <n v="0"/>
    <n v="0"/>
    <n v="263.2"/>
    <n v="263.2"/>
    <n v="628.6"/>
  </r>
  <r>
    <m/>
    <s v="YM0YM012690GJ"/>
    <s v="CK Italy"/>
    <x v="2"/>
    <s v="2025"/>
    <s v="Winter/Spring"/>
    <s v="SP"/>
    <s v="Forward"/>
    <s v="0505732882"/>
    <s v="#"/>
    <s v="#"/>
    <s v="CKF SS25 "/>
    <s v="YM0YM012690GJ"/>
    <s v="SLIDE AOP PRINT, 0GJ"/>
    <s v="45"/>
    <s v="8721107376523"/>
    <s v="6402993900"/>
    <s v="Vietnam"/>
    <s v="RECYCLED COTTON (60%), BETTER COTTON INITIATIVE (40%)"/>
    <s v="Triple Black"/>
    <s v="Men"/>
    <s v="SPORTSWEAR"/>
    <s v="Flip Flops"/>
    <s v="202502"/>
    <s v="18.8"/>
    <s v="44.9"/>
    <s v=""/>
    <s v="##"/>
    <n v="4"/>
    <n v="0"/>
    <n v="0"/>
    <n v="75.2"/>
    <n v="75.2"/>
    <n v="179.6"/>
  </r>
  <r>
    <m/>
    <s v="YM0YM012690GJ"/>
    <s v="CK Italy"/>
    <x v="2"/>
    <s v="2025"/>
    <s v="Winter/Spring"/>
    <s v="SP"/>
    <s v="Forward"/>
    <s v="0505732882"/>
    <s v="#"/>
    <s v="#"/>
    <s v="CKF SS25 "/>
    <s v="YM0YM012690GJ"/>
    <s v="SLIDE AOP PRINT, 0GJ"/>
    <s v="46"/>
    <s v="8721107376530"/>
    <s v="6402993900"/>
    <s v="Vietnam"/>
    <s v="RECYCLED COTTON (60%), BETTER COTTON INITIATIVE (40%)"/>
    <s v="Triple Black"/>
    <s v="Men"/>
    <s v="SPORTSWEAR"/>
    <s v="Flip Flops"/>
    <s v="202502"/>
    <s v="18.8"/>
    <s v="44.9"/>
    <s v=""/>
    <s v="##"/>
    <n v="4"/>
    <n v="0"/>
    <n v="0"/>
    <n v="75.2"/>
    <n v="75.2"/>
    <n v="179.6"/>
  </r>
  <r>
    <m/>
    <s v="YM0YM012710GJ"/>
    <s v="CK Italy"/>
    <x v="2"/>
    <s v="2025"/>
    <s v="Winter/Spring"/>
    <s v="SP"/>
    <s v="Forward"/>
    <s v="0505732882"/>
    <s v="#"/>
    <s v="#"/>
    <s v="CKF SS25 "/>
    <s v="YM0YM012710GJ"/>
    <s v="SLIDE MONOGRAM CV, 0GJ"/>
    <s v="40"/>
    <s v="8721107381008"/>
    <s v="6404199000"/>
    <s v="Vietnam"/>
    <s v="RECYCLED COTTON (60%), BETTER COTTON INITIATIVE (40%)"/>
    <s v="Triple Black"/>
    <s v="Men"/>
    <s v="SPORTSWEAR"/>
    <s v="Flip Flops"/>
    <s v="202502"/>
    <s v="16.7"/>
    <s v="39.9"/>
    <s v=""/>
    <s v="##"/>
    <n v="10"/>
    <n v="0"/>
    <n v="0"/>
    <n v="167"/>
    <n v="167"/>
    <n v="399"/>
  </r>
  <r>
    <m/>
    <s v="YM0YM012710GJ"/>
    <s v="CK Italy"/>
    <x v="2"/>
    <s v="2025"/>
    <s v="Winter/Spring"/>
    <s v="SP"/>
    <s v="Forward"/>
    <s v="0505732882"/>
    <s v="#"/>
    <s v="#"/>
    <s v="CKF SS25 "/>
    <s v="YM0YM012710GJ"/>
    <s v="SLIDE MONOGRAM CV, 0GJ"/>
    <s v="41"/>
    <s v="8721107381015"/>
    <s v="6404199000"/>
    <s v="Vietnam"/>
    <s v="RECYCLED COTTON (60%), BETTER COTTON INITIATIVE (40%)"/>
    <s v="Triple Black"/>
    <s v="Men"/>
    <s v="SPORTSWEAR"/>
    <s v="Flip Flops"/>
    <s v="202502"/>
    <s v="16.7"/>
    <s v="39.9"/>
    <s v=""/>
    <s v="##"/>
    <n v="16"/>
    <n v="0"/>
    <n v="0"/>
    <n v="267.2"/>
    <n v="267.2"/>
    <n v="638.4"/>
  </r>
  <r>
    <m/>
    <s v="YM0YM012710GJ"/>
    <s v="CK Italy"/>
    <x v="2"/>
    <s v="2025"/>
    <s v="Winter/Spring"/>
    <s v="SP"/>
    <s v="Forward"/>
    <s v="0505732882"/>
    <s v="#"/>
    <s v="#"/>
    <s v="CKF SS25 "/>
    <s v="YM0YM012710GJ"/>
    <s v="SLIDE MONOGRAM CV, 0GJ"/>
    <s v="42"/>
    <s v="8721107381022"/>
    <s v="6404199000"/>
    <s v="Vietnam"/>
    <s v="RECYCLED COTTON (60%), BETTER COTTON INITIATIVE (40%)"/>
    <s v="Triple Black"/>
    <s v="Men"/>
    <s v="SPORTSWEAR"/>
    <s v="Flip Flops"/>
    <s v="202502"/>
    <s v="16.7"/>
    <s v="39.9"/>
    <s v=""/>
    <s v="##"/>
    <n v="20"/>
    <n v="0"/>
    <n v="0"/>
    <n v="334"/>
    <n v="334"/>
    <n v="798"/>
  </r>
  <r>
    <m/>
    <s v="YM0YM012710GJ"/>
    <s v="CK Italy"/>
    <x v="2"/>
    <s v="2025"/>
    <s v="Winter/Spring"/>
    <s v="SP"/>
    <s v="Forward"/>
    <s v="0505732882"/>
    <s v="#"/>
    <s v="#"/>
    <s v="CKF SS25 "/>
    <s v="YM0YM012710GJ"/>
    <s v="SLIDE MONOGRAM CV, 0GJ"/>
    <s v="43"/>
    <s v="8721107381039"/>
    <s v="6404199000"/>
    <s v="Vietnam"/>
    <s v="RECYCLED COTTON (60%), BETTER COTTON INITIATIVE (40%)"/>
    <s v="Triple Black"/>
    <s v="Men"/>
    <s v="SPORTSWEAR"/>
    <s v="Flip Flops"/>
    <s v="202502"/>
    <s v="16.7"/>
    <s v="39.9"/>
    <s v=""/>
    <s v="##"/>
    <n v="20"/>
    <n v="0"/>
    <n v="0"/>
    <n v="334"/>
    <n v="334"/>
    <n v="798"/>
  </r>
  <r>
    <m/>
    <s v="YM0YM012710GJ"/>
    <s v="CK Italy"/>
    <x v="2"/>
    <s v="2025"/>
    <s v="Winter/Spring"/>
    <s v="SP"/>
    <s v="Forward"/>
    <s v="0505732882"/>
    <s v="#"/>
    <s v="#"/>
    <s v="CKF SS25 "/>
    <s v="YM0YM012710GJ"/>
    <s v="SLIDE MONOGRAM CV, 0GJ"/>
    <s v="44"/>
    <s v="8721107381046"/>
    <s v="6404199000"/>
    <s v="Vietnam"/>
    <s v="RECYCLED COTTON (60%), BETTER COTTON INITIATIVE (40%)"/>
    <s v="Triple Black"/>
    <s v="Men"/>
    <s v="SPORTSWEAR"/>
    <s v="Flip Flops"/>
    <s v="202502"/>
    <s v="16.7"/>
    <s v="39.9"/>
    <s v=""/>
    <s v="##"/>
    <n v="14"/>
    <n v="0"/>
    <n v="0"/>
    <n v="233.8"/>
    <n v="233.8"/>
    <n v="558.6"/>
  </r>
  <r>
    <m/>
    <s v="YM0YM012710GJ"/>
    <s v="CK Italy"/>
    <x v="2"/>
    <s v="2025"/>
    <s v="Winter/Spring"/>
    <s v="SP"/>
    <s v="Forward"/>
    <s v="0505732882"/>
    <s v="#"/>
    <s v="#"/>
    <s v="CKF SS25 "/>
    <s v="YM0YM012710GJ"/>
    <s v="SLIDE MONOGRAM CV, 0GJ"/>
    <s v="45"/>
    <s v="8721107381053"/>
    <s v="6404199000"/>
    <s v="Vietnam"/>
    <s v="RECYCLED COTTON (60%), BETTER COTTON INITIATIVE (40%)"/>
    <s v="Triple Black"/>
    <s v="Men"/>
    <s v="SPORTSWEAR"/>
    <s v="Flip Flops"/>
    <s v="202502"/>
    <s v="16.7"/>
    <s v="39.9"/>
    <s v=""/>
    <s v="##"/>
    <n v="4"/>
    <n v="0"/>
    <n v="0"/>
    <n v="66.8"/>
    <n v="66.8"/>
    <n v="159.6"/>
  </r>
  <r>
    <m/>
    <s v="YM0YM012710GJ"/>
    <s v="CK Italy"/>
    <x v="2"/>
    <s v="2025"/>
    <s v="Winter/Spring"/>
    <s v="SP"/>
    <s v="Forward"/>
    <s v="0505732882"/>
    <s v="#"/>
    <s v="#"/>
    <s v="CKF SS25 "/>
    <s v="YM0YM012710GJ"/>
    <s v="SLIDE MONOGRAM CV, 0GJ"/>
    <s v="46"/>
    <s v="8721107381060"/>
    <s v="6404199000"/>
    <s v="Vietnam"/>
    <s v="RECYCLED COTTON (60%), BETTER COTTON INITIATIVE (40%)"/>
    <s v="Triple Black"/>
    <s v="Men"/>
    <s v="SPORTSWEAR"/>
    <s v="Flip Flops"/>
    <s v="202502"/>
    <s v="16.7"/>
    <s v="39.9"/>
    <s v=""/>
    <s v="##"/>
    <n v="4"/>
    <n v="0"/>
    <n v="0"/>
    <n v="66.8"/>
    <n v="66.8"/>
    <n v="159.6"/>
  </r>
  <r>
    <m/>
    <s v="YM0YM01271P0Q"/>
    <s v="CK Italy"/>
    <x v="2"/>
    <s v="2025"/>
    <s v="Winter/Spring"/>
    <s v="SP"/>
    <s v="Forward"/>
    <s v="0505732882"/>
    <s v="#"/>
    <s v="#"/>
    <s v="CKF SS25 "/>
    <s v="YM0YM01271P0Q"/>
    <s v="SLIDE MONOGRAM CV, P0Q"/>
    <s v="40"/>
    <s v="8721107372143"/>
    <s v="6404199000"/>
    <s v="Vietnam"/>
    <s v="RECYCLED COTTON (60%), BETTER COTTON INITIATIVE (40%)"/>
    <s v="Triple Oyster Mushroom"/>
    <s v="Men"/>
    <s v="SPORTSWEAR"/>
    <s v="Flip Flops"/>
    <s v="202502"/>
    <s v="16.7"/>
    <s v="39.9"/>
    <s v=""/>
    <s v="##"/>
    <n v="7"/>
    <n v="0"/>
    <n v="0"/>
    <n v="116.9"/>
    <n v="116.9"/>
    <n v="279.3"/>
  </r>
  <r>
    <m/>
    <s v="YM0YM01271P0Q"/>
    <s v="CK Italy"/>
    <x v="2"/>
    <s v="2025"/>
    <s v="Winter/Spring"/>
    <s v="SP"/>
    <s v="Forward"/>
    <s v="0505732882"/>
    <s v="#"/>
    <s v="#"/>
    <s v="CKF SS25 "/>
    <s v="YM0YM01271P0Q"/>
    <s v="SLIDE MONOGRAM CV, P0Q"/>
    <s v="41"/>
    <s v="8721107372150"/>
    <s v="6404199000"/>
    <s v="Vietnam"/>
    <s v="RECYCLED COTTON (60%), BETTER COTTON INITIATIVE (40%)"/>
    <s v="Triple Oyster Mushroom"/>
    <s v="Men"/>
    <s v="SPORTSWEAR"/>
    <s v="Flip Flops"/>
    <s v="202502"/>
    <s v="16.7"/>
    <s v="39.9"/>
    <s v=""/>
    <s v="##"/>
    <n v="11"/>
    <n v="0"/>
    <n v="0"/>
    <n v="183.7"/>
    <n v="183.7"/>
    <n v="438.9"/>
  </r>
  <r>
    <m/>
    <s v="YM0YM01271P0Q"/>
    <s v="CK Italy"/>
    <x v="2"/>
    <s v="2025"/>
    <s v="Winter/Spring"/>
    <s v="SP"/>
    <s v="Forward"/>
    <s v="0505732882"/>
    <s v="#"/>
    <s v="#"/>
    <s v="CKF SS25 "/>
    <s v="YM0YM01271P0Q"/>
    <s v="SLIDE MONOGRAM CV, P0Q"/>
    <s v="42"/>
    <s v="8721107372167"/>
    <s v="6404199000"/>
    <s v="Vietnam"/>
    <s v="RECYCLED COTTON (60%), BETTER COTTON INITIATIVE (40%)"/>
    <s v="Triple Oyster Mushroom"/>
    <s v="Men"/>
    <s v="SPORTSWEAR"/>
    <s v="Flip Flops"/>
    <s v="202502"/>
    <s v="16.7"/>
    <s v="39.9"/>
    <s v=""/>
    <s v="##"/>
    <n v="14"/>
    <n v="0"/>
    <n v="0"/>
    <n v="233.8"/>
    <n v="233.8"/>
    <n v="558.6"/>
  </r>
  <r>
    <m/>
    <s v="YM0YM01271P0Q"/>
    <s v="CK Italy"/>
    <x v="2"/>
    <s v="2025"/>
    <s v="Winter/Spring"/>
    <s v="SP"/>
    <s v="Forward"/>
    <s v="0505732882"/>
    <s v="#"/>
    <s v="#"/>
    <s v="CKF SS25 "/>
    <s v="YM0YM01271P0Q"/>
    <s v="SLIDE MONOGRAM CV, P0Q"/>
    <s v="43"/>
    <s v="8721107372174"/>
    <s v="6404199000"/>
    <s v="Vietnam"/>
    <s v="RECYCLED COTTON (60%), BETTER COTTON INITIATIVE (40%)"/>
    <s v="Triple Oyster Mushroom"/>
    <s v="Men"/>
    <s v="SPORTSWEAR"/>
    <s v="Flip Flops"/>
    <s v="202502"/>
    <s v="16.7"/>
    <s v="39.9"/>
    <s v=""/>
    <s v="##"/>
    <n v="14"/>
    <n v="0"/>
    <n v="0"/>
    <n v="233.8"/>
    <n v="233.8"/>
    <n v="558.6"/>
  </r>
  <r>
    <m/>
    <s v="YM0YM01271P0Q"/>
    <s v="CK Italy"/>
    <x v="2"/>
    <s v="2025"/>
    <s v="Winter/Spring"/>
    <s v="SP"/>
    <s v="Forward"/>
    <s v="0505732882"/>
    <s v="#"/>
    <s v="#"/>
    <s v="CKF SS25 "/>
    <s v="YM0YM01271P0Q"/>
    <s v="SLIDE MONOGRAM CV, P0Q"/>
    <s v="44"/>
    <s v="8721107372198"/>
    <s v="6404199000"/>
    <s v="Vietnam"/>
    <s v="RECYCLED COTTON (60%), BETTER COTTON INITIATIVE (40%)"/>
    <s v="Triple Oyster Mushroom"/>
    <s v="Men"/>
    <s v="SPORTSWEAR"/>
    <s v="Flip Flops"/>
    <s v="202502"/>
    <s v="16.7"/>
    <s v="39.9"/>
    <s v=""/>
    <s v="##"/>
    <n v="10"/>
    <n v="0"/>
    <n v="0"/>
    <n v="167"/>
    <n v="167"/>
    <n v="399"/>
  </r>
  <r>
    <m/>
    <s v="YM0YM01271P0Q"/>
    <s v="CK Italy"/>
    <x v="2"/>
    <s v="2025"/>
    <s v="Winter/Spring"/>
    <s v="SP"/>
    <s v="Forward"/>
    <s v="0505732882"/>
    <s v="#"/>
    <s v="#"/>
    <s v="CKF SS25 "/>
    <s v="YM0YM01271P0Q"/>
    <s v="SLIDE MONOGRAM CV, P0Q"/>
    <s v="45"/>
    <s v="8721107372204"/>
    <s v="6404199000"/>
    <s v="Vietnam"/>
    <s v="RECYCLED COTTON (60%), BETTER COTTON INITIATIVE (40%)"/>
    <s v="Triple Oyster Mushroom"/>
    <s v="Men"/>
    <s v="SPORTSWEAR"/>
    <s v="Flip Flops"/>
    <s v="202502"/>
    <s v="16.7"/>
    <s v="39.9"/>
    <s v=""/>
    <s v="##"/>
    <n v="3"/>
    <n v="0"/>
    <n v="0"/>
    <n v="50.1"/>
    <n v="50.1"/>
    <n v="119.7"/>
  </r>
  <r>
    <m/>
    <s v="YM0YM01271P0Q"/>
    <s v="CK Italy"/>
    <x v="2"/>
    <s v="2025"/>
    <s v="Winter/Spring"/>
    <s v="SP"/>
    <s v="Forward"/>
    <s v="0505732882"/>
    <s v="#"/>
    <s v="#"/>
    <s v="CKF SS25 "/>
    <s v="YM0YM01271P0Q"/>
    <s v="SLIDE MONOGRAM CV, P0Q"/>
    <s v="46"/>
    <s v="8721107372211"/>
    <s v="6404199000"/>
    <s v="Vietnam"/>
    <s v="RECYCLED COTTON (60%), BETTER COTTON INITIATIVE (40%)"/>
    <s v="Triple Oyster Mushroom"/>
    <s v="Men"/>
    <s v="SPORTSWEAR"/>
    <s v="Flip Flops"/>
    <s v="202502"/>
    <s v="16.7"/>
    <s v="39.9"/>
    <s v=""/>
    <s v="##"/>
    <n v="3"/>
    <n v="0"/>
    <n v="0"/>
    <n v="50.1"/>
    <n v="50.1"/>
    <n v="119.7"/>
  </r>
  <r>
    <m/>
    <s v="YW0YW0144201V"/>
    <s v="CK Italy"/>
    <x v="2"/>
    <s v="2025"/>
    <s v="Winter/Spring"/>
    <s v="SP"/>
    <s v="Forward"/>
    <s v="0505732882"/>
    <s v="#"/>
    <s v="#"/>
    <s v="CKF SS25 "/>
    <s v="YW0YW0144201V"/>
    <s v="EVA RUNNER LOW LACE, 01V"/>
    <s v="36"/>
    <s v="8720109495775"/>
    <s v="6404199000"/>
    <s v="China"/>
    <s v="RECYCLED POLYESTER (100%)"/>
    <s v="Bright White/Silver"/>
    <s v="Women"/>
    <s v="SPORTSWEAR"/>
    <s v="Sneakers"/>
    <s v="202502"/>
    <s v="41.7"/>
    <s v="99.9"/>
    <s v=""/>
    <s v="##"/>
    <n v="1"/>
    <n v="0"/>
    <n v="0"/>
    <n v="41.7"/>
    <n v="41.7"/>
    <n v="99.9"/>
  </r>
  <r>
    <m/>
    <s v="YW0YW0144201V"/>
    <s v="CK Italy"/>
    <x v="2"/>
    <s v="2025"/>
    <s v="Winter/Spring"/>
    <s v="SP"/>
    <s v="Forward"/>
    <s v="0505732882"/>
    <s v="#"/>
    <s v="#"/>
    <s v="CKF SS25 "/>
    <s v="YW0YW0144201V"/>
    <s v="EVA RUNNER LOW LACE, 01V"/>
    <s v="37"/>
    <s v="8720109495959"/>
    <s v="6404199000"/>
    <s v="China"/>
    <s v="RECYCLED POLYESTER (100%)"/>
    <s v="Bright White/Silver"/>
    <s v="Women"/>
    <s v="SPORTSWEAR"/>
    <s v="Sneakers"/>
    <s v="202502"/>
    <s v="41.7"/>
    <s v="99.9"/>
    <s v=""/>
    <s v="##"/>
    <n v="2"/>
    <n v="0"/>
    <n v="0"/>
    <n v="83.4"/>
    <n v="83.4"/>
    <n v="199.8"/>
  </r>
  <r>
    <m/>
    <s v="YW0YW0144201V"/>
    <s v="CK Italy"/>
    <x v="2"/>
    <s v="2025"/>
    <s v="Winter/Spring"/>
    <s v="SP"/>
    <s v="Forward"/>
    <s v="0505732882"/>
    <s v="#"/>
    <s v="#"/>
    <s v="CKF SS25 "/>
    <s v="YW0YW0144201V"/>
    <s v="EVA RUNNER LOW LACE, 01V"/>
    <s v="38"/>
    <s v="8720109496024"/>
    <s v="6404199000"/>
    <s v="China"/>
    <s v="RECYCLED POLYESTER (100%)"/>
    <s v="Bright White/Silver"/>
    <s v="Women"/>
    <s v="SPORTSWEAR"/>
    <s v="Sneakers"/>
    <s v="202502"/>
    <s v="41.7"/>
    <s v="99.9"/>
    <s v=""/>
    <s v="##"/>
    <n v="3"/>
    <n v="0"/>
    <n v="0"/>
    <n v="125.1"/>
    <n v="125.1"/>
    <n v="299.7"/>
  </r>
  <r>
    <m/>
    <s v="YW0YW0144201V"/>
    <s v="CK Italy"/>
    <x v="2"/>
    <s v="2025"/>
    <s v="Winter/Spring"/>
    <s v="SP"/>
    <s v="Forward"/>
    <s v="0505732882"/>
    <s v="#"/>
    <s v="#"/>
    <s v="CKF SS25 "/>
    <s v="YW0YW0144201V"/>
    <s v="EVA RUNNER LOW LACE, 01V"/>
    <s v="39"/>
    <s v="8720109496093"/>
    <s v="6404199000"/>
    <s v="China"/>
    <s v="RECYCLED POLYESTER (100%)"/>
    <s v="Bright White/Silver"/>
    <s v="Women"/>
    <s v="SPORTSWEAR"/>
    <s v="Sneakers"/>
    <s v="202502"/>
    <s v="41.7"/>
    <s v="99.9"/>
    <s v=""/>
    <s v="##"/>
    <n v="3"/>
    <n v="0"/>
    <n v="0"/>
    <n v="125.1"/>
    <n v="125.1"/>
    <n v="299.7"/>
  </r>
  <r>
    <m/>
    <s v="YW0YW0144201V"/>
    <s v="CK Italy"/>
    <x v="2"/>
    <s v="2025"/>
    <s v="Winter/Spring"/>
    <s v="SP"/>
    <s v="Forward"/>
    <s v="0505732882"/>
    <s v="#"/>
    <s v="#"/>
    <s v="CKF SS25 "/>
    <s v="YW0YW0144201V"/>
    <s v="EVA RUNNER LOW LACE, 01V"/>
    <s v="40"/>
    <s v="8720109496185"/>
    <s v="6404199000"/>
    <s v="China"/>
    <s v="RECYCLED POLYESTER (100%)"/>
    <s v="Bright White/Silver"/>
    <s v="Women"/>
    <s v="SPORTSWEAR"/>
    <s v="Sneakers"/>
    <s v="202502"/>
    <s v="41.7"/>
    <s v="99.9"/>
    <s v=""/>
    <s v="##"/>
    <n v="2"/>
    <n v="0"/>
    <n v="0"/>
    <n v="83.4"/>
    <n v="83.4"/>
    <n v="199.8"/>
  </r>
  <r>
    <m/>
    <s v="YW0YW0144201V"/>
    <s v="CK Italy"/>
    <x v="2"/>
    <s v="2025"/>
    <s v="Winter/Spring"/>
    <s v="SP"/>
    <s v="Forward"/>
    <s v="0505732882"/>
    <s v="#"/>
    <s v="#"/>
    <s v="CKF SS25 "/>
    <s v="YW0YW0144201V"/>
    <s v="EVA RUNNER LOW LACE, 01V"/>
    <s v="41"/>
    <s v="8720109496239"/>
    <s v="6404199000"/>
    <s v="China"/>
    <s v="RECYCLED POLYESTER (100%)"/>
    <s v="Bright White/Silver"/>
    <s v="Women"/>
    <s v="SPORTSWEAR"/>
    <s v="Sneakers"/>
    <s v="202502"/>
    <s v="41.7"/>
    <s v="99.9"/>
    <s v=""/>
    <s v="##"/>
    <n v="1"/>
    <n v="0"/>
    <n v="0"/>
    <n v="41.7"/>
    <n v="41.7"/>
    <n v="99.9"/>
  </r>
  <r>
    <m/>
    <s v="YW0YW0175901V"/>
    <s v="CK Italy"/>
    <x v="2"/>
    <s v="2025"/>
    <s v="Winter/Spring"/>
    <s v="SP"/>
    <s v="Forward"/>
    <s v="0505732882"/>
    <s v="#"/>
    <s v="#"/>
    <s v="CKF SS25 "/>
    <s v="YW0YW0175901V"/>
    <s v="EVA RUNNER LOW LACE, 01V"/>
    <s v="36"/>
    <s v="8721107279954"/>
    <s v="6404199000"/>
    <s v="China"/>
    <s v="RECYCLED NYLON / POLYAMIDE (90%), ELASTANE (10%)"/>
    <s v="Bright White/Oyster Mushroom"/>
    <s v="Women"/>
    <s v="SPORTSWEAR"/>
    <s v="Sneakers"/>
    <s v="202502"/>
    <s v="46"/>
    <s v="109.9"/>
    <s v=""/>
    <s v="##"/>
    <n v="1"/>
    <n v="0"/>
    <n v="0"/>
    <n v="46"/>
    <n v="46"/>
    <n v="109.9"/>
  </r>
  <r>
    <m/>
    <s v="YW0YW0175901V"/>
    <s v="CK Italy"/>
    <x v="2"/>
    <s v="2025"/>
    <s v="Winter/Spring"/>
    <s v="SP"/>
    <s v="Forward"/>
    <s v="0505732882"/>
    <s v="#"/>
    <s v="#"/>
    <s v="CKF SS25 "/>
    <s v="YW0YW0175901V"/>
    <s v="EVA RUNNER LOW LACE, 01V"/>
    <s v="37"/>
    <s v="8721107280127"/>
    <s v="6404199000"/>
    <s v="China"/>
    <s v="RECYCLED NYLON / POLYAMIDE (90%), ELASTANE (10%)"/>
    <s v="Bright White/Oyster Mushroom"/>
    <s v="Women"/>
    <s v="SPORTSWEAR"/>
    <s v="Sneakers"/>
    <s v="202502"/>
    <s v="46"/>
    <s v="109.9"/>
    <s v=""/>
    <s v="##"/>
    <n v="3"/>
    <n v="0"/>
    <n v="0"/>
    <n v="138"/>
    <n v="138"/>
    <n v="329.7"/>
  </r>
  <r>
    <m/>
    <s v="YW0YW0175901V"/>
    <s v="CK Italy"/>
    <x v="2"/>
    <s v="2025"/>
    <s v="Winter/Spring"/>
    <s v="SP"/>
    <s v="Forward"/>
    <s v="0505732882"/>
    <s v="#"/>
    <s v="#"/>
    <s v="CKF SS25 "/>
    <s v="YW0YW0175901V"/>
    <s v="EVA RUNNER LOW LACE, 01V"/>
    <s v="38"/>
    <s v="8721107280240"/>
    <s v="6404199000"/>
    <s v="China"/>
    <s v="RECYCLED NYLON / POLYAMIDE (90%), ELASTANE (10%)"/>
    <s v="Bright White/Oyster Mushroom"/>
    <s v="Women"/>
    <s v="SPORTSWEAR"/>
    <s v="Sneakers"/>
    <s v="202502"/>
    <s v="46"/>
    <s v="109.9"/>
    <s v=""/>
    <s v="##"/>
    <n v="3"/>
    <n v="0"/>
    <n v="0"/>
    <n v="138"/>
    <n v="138"/>
    <n v="329.7"/>
  </r>
  <r>
    <m/>
    <s v="YW0YW0175901V"/>
    <s v="CK Italy"/>
    <x v="2"/>
    <s v="2025"/>
    <s v="Winter/Spring"/>
    <s v="SP"/>
    <s v="Forward"/>
    <s v="0505732882"/>
    <s v="#"/>
    <s v="#"/>
    <s v="CKF SS25 "/>
    <s v="YW0YW0175901V"/>
    <s v="EVA RUNNER LOW LACE, 01V"/>
    <s v="39"/>
    <s v="8721107280394"/>
    <s v="6404199000"/>
    <s v="China"/>
    <s v="RECYCLED NYLON / POLYAMIDE (90%), ELASTANE (10%)"/>
    <s v="Bright White/Oyster Mushroom"/>
    <s v="Women"/>
    <s v="SPORTSWEAR"/>
    <s v="Sneakers"/>
    <s v="202502"/>
    <s v="46"/>
    <s v="109.9"/>
    <s v=""/>
    <s v="##"/>
    <n v="3"/>
    <n v="0"/>
    <n v="0"/>
    <n v="138"/>
    <n v="138"/>
    <n v="329.7"/>
  </r>
  <r>
    <m/>
    <s v="YW0YW0175901V"/>
    <s v="CK Italy"/>
    <x v="2"/>
    <s v="2025"/>
    <s v="Winter/Spring"/>
    <s v="SP"/>
    <s v="Forward"/>
    <s v="0505732882"/>
    <s v="#"/>
    <s v="#"/>
    <s v="CKF SS25 "/>
    <s v="YW0YW0175901V"/>
    <s v="EVA RUNNER LOW LACE, 01V"/>
    <s v="40"/>
    <s v="8721107280547"/>
    <s v="6404199000"/>
    <s v="China"/>
    <s v="RECYCLED NYLON / POLYAMIDE (90%), ELASTANE (10%)"/>
    <s v="Bright White/Oyster Mushroom"/>
    <s v="Women"/>
    <s v="SPORTSWEAR"/>
    <s v="Sneakers"/>
    <s v="202502"/>
    <s v="46"/>
    <s v="109.9"/>
    <s v=""/>
    <s v="##"/>
    <n v="1"/>
    <n v="0"/>
    <n v="0"/>
    <n v="46"/>
    <n v="46"/>
    <n v="109.9"/>
  </r>
  <r>
    <m/>
    <s v="YW0YW0175901V"/>
    <s v="CK Italy"/>
    <x v="2"/>
    <s v="2025"/>
    <s v="Winter/Spring"/>
    <s v="SP"/>
    <s v="Forward"/>
    <s v="0505732882"/>
    <s v="#"/>
    <s v="#"/>
    <s v="CKF SS25 "/>
    <s v="YW0YW0175901V"/>
    <s v="EVA RUNNER LOW LACE, 01V"/>
    <s v="41"/>
    <s v="8721107280745"/>
    <s v="6404199000"/>
    <s v="China"/>
    <s v="RECYCLED NYLON / POLYAMIDE (90%), ELASTANE (10%)"/>
    <s v="Bright White/Oyster Mushroom"/>
    <s v="Women"/>
    <s v="SPORTSWEAR"/>
    <s v="Sneakers"/>
    <s v="202502"/>
    <s v="46"/>
    <s v="109.9"/>
    <s v=""/>
    <s v="##"/>
    <n v="1"/>
    <n v="0"/>
    <n v="0"/>
    <n v="46"/>
    <n v="46"/>
    <n v="109.9"/>
  </r>
  <r>
    <m/>
    <s v="YW0YW0180701W"/>
    <s v="CK Italy"/>
    <x v="2"/>
    <s v="2025"/>
    <s v="Winter/Spring"/>
    <s v="SP"/>
    <s v="Forward"/>
    <s v="0505732882"/>
    <s v="#"/>
    <s v="#"/>
    <s v="CKF SS25 "/>
    <s v="YW0YW0180701W"/>
    <s v="RETRO TENNIS MESH ML, 01W"/>
    <s v="36"/>
    <s v="8720639829422"/>
    <s v="6404199000"/>
    <s v="China"/>
    <s v="POLYURETHANE (100%)"/>
    <s v="Bright White/Black"/>
    <s v="Women"/>
    <s v="SPORTSWEAR"/>
    <s v="Sneakers"/>
    <s v="202502"/>
    <s v="50"/>
    <s v="119.9"/>
    <s v=""/>
    <s v="##"/>
    <n v="1"/>
    <n v="0"/>
    <n v="0"/>
    <n v="50"/>
    <n v="50"/>
    <n v="119.9"/>
  </r>
  <r>
    <m/>
    <s v="YW0YW0180701W"/>
    <s v="CK Italy"/>
    <x v="2"/>
    <s v="2025"/>
    <s v="Winter/Spring"/>
    <s v="SP"/>
    <s v="Forward"/>
    <s v="0505732882"/>
    <s v="#"/>
    <s v="#"/>
    <s v="CKF SS25 "/>
    <s v="YW0YW0180701W"/>
    <s v="RETRO TENNIS MESH ML, 01W"/>
    <s v="37"/>
    <s v="8720639829439"/>
    <s v="6404199000"/>
    <s v="China"/>
    <s v="POLYURETHANE (100%)"/>
    <s v="Bright White/Black"/>
    <s v="Women"/>
    <s v="SPORTSWEAR"/>
    <s v="Sneakers"/>
    <s v="202502"/>
    <s v="50"/>
    <s v="119.9"/>
    <s v=""/>
    <s v="##"/>
    <n v="4"/>
    <n v="0"/>
    <n v="0"/>
    <n v="200"/>
    <n v="200"/>
    <n v="479.6"/>
  </r>
  <r>
    <m/>
    <s v="YW0YW0180701W"/>
    <s v="CK Italy"/>
    <x v="2"/>
    <s v="2025"/>
    <s v="Winter/Spring"/>
    <s v="SP"/>
    <s v="Forward"/>
    <s v="0505732882"/>
    <s v="#"/>
    <s v="#"/>
    <s v="CKF SS25 "/>
    <s v="YW0YW0180701W"/>
    <s v="RETRO TENNIS MESH ML, 01W"/>
    <s v="38"/>
    <s v="8720639829446"/>
    <s v="6404199000"/>
    <s v="China"/>
    <s v="POLYURETHANE (100%)"/>
    <s v="Bright White/Black"/>
    <s v="Women"/>
    <s v="SPORTSWEAR"/>
    <s v="Sneakers"/>
    <s v="202502"/>
    <s v="50"/>
    <s v="119.9"/>
    <s v=""/>
    <s v="##"/>
    <n v="5"/>
    <n v="0"/>
    <n v="0"/>
    <n v="250"/>
    <n v="250"/>
    <n v="599.5"/>
  </r>
  <r>
    <m/>
    <s v="YW0YW0180701W"/>
    <s v="CK Italy"/>
    <x v="2"/>
    <s v="2025"/>
    <s v="Winter/Spring"/>
    <s v="SP"/>
    <s v="Forward"/>
    <s v="0505732882"/>
    <s v="#"/>
    <s v="#"/>
    <s v="CKF SS25 "/>
    <s v="YW0YW0180701W"/>
    <s v="RETRO TENNIS MESH ML, 01W"/>
    <s v="39"/>
    <s v="8720639829453"/>
    <s v="6404199000"/>
    <s v="China"/>
    <s v="POLYURETHANE (100%)"/>
    <s v="Bright White/Black"/>
    <s v="Women"/>
    <s v="SPORTSWEAR"/>
    <s v="Sneakers"/>
    <s v="202502"/>
    <s v="50"/>
    <s v="119.9"/>
    <s v=""/>
    <s v="##"/>
    <n v="5"/>
    <n v="0"/>
    <n v="0"/>
    <n v="250"/>
    <n v="250"/>
    <n v="599.5"/>
  </r>
  <r>
    <m/>
    <s v="YW0YW0180701W"/>
    <s v="CK Italy"/>
    <x v="2"/>
    <s v="2025"/>
    <s v="Winter/Spring"/>
    <s v="SP"/>
    <s v="Forward"/>
    <s v="0505732882"/>
    <s v="#"/>
    <s v="#"/>
    <s v="CKF SS25 "/>
    <s v="YW0YW0180701W"/>
    <s v="RETRO TENNIS MESH ML, 01W"/>
    <s v="40"/>
    <s v="8720639829460"/>
    <s v="6404199000"/>
    <s v="China"/>
    <s v="POLYURETHANE (100%)"/>
    <s v="Bright White/Black"/>
    <s v="Women"/>
    <s v="SPORTSWEAR"/>
    <s v="Sneakers"/>
    <s v="202502"/>
    <s v="50"/>
    <s v="119.9"/>
    <s v=""/>
    <s v="##"/>
    <n v="3"/>
    <n v="0"/>
    <n v="0"/>
    <n v="150"/>
    <n v="150"/>
    <n v="359.7"/>
  </r>
  <r>
    <m/>
    <s v="YW0YW0180701W"/>
    <s v="CK Italy"/>
    <x v="2"/>
    <s v="2025"/>
    <s v="Winter/Spring"/>
    <s v="SP"/>
    <s v="Forward"/>
    <s v="0505732882"/>
    <s v="#"/>
    <s v="#"/>
    <s v="CKF SS25 "/>
    <s v="YW0YW0180701W"/>
    <s v="RETRO TENNIS MESH ML, 01W"/>
    <s v="41"/>
    <s v="8720639829477"/>
    <s v="6404199000"/>
    <s v="China"/>
    <s v="POLYURETHANE (100%)"/>
    <s v="Bright White/Black"/>
    <s v="Women"/>
    <s v="SPORTSWEAR"/>
    <s v="Sneakers"/>
    <s v="202502"/>
    <s v="50"/>
    <s v="119.9"/>
    <s v=""/>
    <s v="##"/>
    <n v="2"/>
    <n v="0"/>
    <n v="0"/>
    <n v="100"/>
    <n v="100"/>
    <n v="239.8"/>
  </r>
  <r>
    <m/>
    <s v="YW0YW0183501W"/>
    <s v="CK Italy"/>
    <x v="2"/>
    <s v="2025"/>
    <s v="Winter/Spring"/>
    <s v="SP"/>
    <s v="Forward"/>
    <s v="0505732882"/>
    <s v="#"/>
    <s v="#"/>
    <s v="CKF SS25 "/>
    <s v="YW0YW0183501W"/>
    <s v="SLIDE MONOGRAM WN, 01W"/>
    <s v="36"/>
    <s v="8721107145327"/>
    <s v="6404199000"/>
    <s v="Vietnam"/>
    <s v="RECYCLED COTTON (60%), BETTER COTTON INITIATIVE (40%)"/>
    <s v="Bright White/Black"/>
    <s v="Women"/>
    <s v="SPORTSWEAR"/>
    <s v="Flip Flops"/>
    <s v="202502"/>
    <s v="16.7"/>
    <s v="39.9"/>
    <s v=""/>
    <s v="##"/>
    <n v="4"/>
    <n v="0"/>
    <n v="0"/>
    <n v="66.8"/>
    <n v="66.8"/>
    <n v="159.6"/>
  </r>
  <r>
    <m/>
    <s v="YW0YW0183501W"/>
    <s v="CK Italy"/>
    <x v="2"/>
    <s v="2025"/>
    <s v="Winter/Spring"/>
    <s v="SP"/>
    <s v="Forward"/>
    <s v="0505732882"/>
    <s v="#"/>
    <s v="#"/>
    <s v="CKF SS25 "/>
    <s v="YW0YW0183501W"/>
    <s v="SLIDE MONOGRAM WN, 01W"/>
    <s v="37"/>
    <s v="8721107145334"/>
    <s v="6404199000"/>
    <s v="Vietnam"/>
    <s v="RECYCLED COTTON (60%), BETTER COTTON INITIATIVE (40%)"/>
    <s v="Bright White/Black"/>
    <s v="Women"/>
    <s v="SPORTSWEAR"/>
    <s v="Flip Flops"/>
    <s v="202502"/>
    <s v="16.7"/>
    <s v="39.9"/>
    <s v=""/>
    <s v="##"/>
    <n v="8"/>
    <n v="0"/>
    <n v="0"/>
    <n v="133.6"/>
    <n v="133.6"/>
    <n v="319.2"/>
  </r>
  <r>
    <m/>
    <s v="YW0YW0183501W"/>
    <s v="CK Italy"/>
    <x v="2"/>
    <s v="2025"/>
    <s v="Winter/Spring"/>
    <s v="SP"/>
    <s v="Forward"/>
    <s v="0505732882"/>
    <s v="#"/>
    <s v="#"/>
    <s v="CKF SS25 "/>
    <s v="YW0YW0183501W"/>
    <s v="SLIDE MONOGRAM WN, 01W"/>
    <s v="38"/>
    <s v="8721107145341"/>
    <s v="6404199000"/>
    <s v="Vietnam"/>
    <s v="RECYCLED COTTON (60%), BETTER COTTON INITIATIVE (40%)"/>
    <s v="Bright White/Black"/>
    <s v="Women"/>
    <s v="SPORTSWEAR"/>
    <s v="Flip Flops"/>
    <s v="202502"/>
    <s v="16.7"/>
    <s v="39.9"/>
    <s v=""/>
    <s v="##"/>
    <n v="10"/>
    <n v="0"/>
    <n v="0"/>
    <n v="167"/>
    <n v="167"/>
    <n v="399"/>
  </r>
  <r>
    <m/>
    <s v="YW0YW0183501W"/>
    <s v="CK Italy"/>
    <x v="2"/>
    <s v="2025"/>
    <s v="Winter/Spring"/>
    <s v="SP"/>
    <s v="Forward"/>
    <s v="0505732882"/>
    <s v="#"/>
    <s v="#"/>
    <s v="CKF SS25 "/>
    <s v="YW0YW0183501W"/>
    <s v="SLIDE MONOGRAM WN, 01W"/>
    <s v="39"/>
    <s v="8721107145365"/>
    <s v="6404199000"/>
    <s v="Vietnam"/>
    <s v="RECYCLED COTTON (60%), BETTER COTTON INITIATIVE (40%)"/>
    <s v="Bright White/Black"/>
    <s v="Women"/>
    <s v="SPORTSWEAR"/>
    <s v="Flip Flops"/>
    <s v="202502"/>
    <s v="16.7"/>
    <s v="39.9"/>
    <s v=""/>
    <s v="##"/>
    <n v="10"/>
    <n v="0"/>
    <n v="0"/>
    <n v="167"/>
    <n v="167"/>
    <n v="399"/>
  </r>
  <r>
    <m/>
    <s v="YW0YW0183501W"/>
    <s v="CK Italy"/>
    <x v="2"/>
    <s v="2025"/>
    <s v="Winter/Spring"/>
    <s v="SP"/>
    <s v="Forward"/>
    <s v="0505732882"/>
    <s v="#"/>
    <s v="#"/>
    <s v="CKF SS25 "/>
    <s v="YW0YW0183501W"/>
    <s v="SLIDE MONOGRAM WN, 01W"/>
    <s v="40"/>
    <s v="8721107145389"/>
    <s v="6404199000"/>
    <s v="Vietnam"/>
    <s v="RECYCLED COTTON (60%), BETTER COTTON INITIATIVE (40%)"/>
    <s v="Bright White/Black"/>
    <s v="Women"/>
    <s v="SPORTSWEAR"/>
    <s v="Flip Flops"/>
    <s v="202502"/>
    <s v="16.7"/>
    <s v="39.9"/>
    <s v=""/>
    <s v="##"/>
    <n v="6"/>
    <n v="0"/>
    <n v="0"/>
    <n v="100.2"/>
    <n v="100.2"/>
    <n v="239.4"/>
  </r>
  <r>
    <m/>
    <s v="YW0YW0183501W"/>
    <s v="CK Italy"/>
    <x v="2"/>
    <s v="2025"/>
    <s v="Winter/Spring"/>
    <s v="SP"/>
    <s v="Forward"/>
    <s v="0505732882"/>
    <s v="#"/>
    <s v="#"/>
    <s v="CKF SS25 "/>
    <s v="YW0YW0183501W"/>
    <s v="SLIDE MONOGRAM WN, 01W"/>
    <s v="41"/>
    <s v="8721107145716"/>
    <s v="6404199000"/>
    <s v="Vietnam"/>
    <s v="RECYCLED COTTON (60%), BETTER COTTON INITIATIVE (40%)"/>
    <s v="Bright White/Black"/>
    <s v="Women"/>
    <s v="SPORTSWEAR"/>
    <s v="Flip Flops"/>
    <s v="202502"/>
    <s v="16.7"/>
    <s v="39.9"/>
    <s v=""/>
    <s v="##"/>
    <n v="2"/>
    <n v="0"/>
    <n v="0"/>
    <n v="33.4"/>
    <n v="33.4"/>
    <n v="79.8"/>
  </r>
  <r>
    <m/>
    <s v="YW0YW018350GM"/>
    <s v="CK Italy"/>
    <x v="2"/>
    <s v="2025"/>
    <s v="Winter/Spring"/>
    <s v="SP"/>
    <s v="Forward"/>
    <s v="0505732882"/>
    <s v="#"/>
    <s v="#"/>
    <s v="CKF SS25 "/>
    <s v="YW0YW018350GM"/>
    <s v="SLIDE MONOGRAM WN, 0GM"/>
    <s v="36"/>
    <s v="8721107145921"/>
    <s v="6404199000"/>
    <s v="Vietnam"/>
    <s v="RECYCLED COTTON (60%), BETTER COTTON INITIATIVE (40%)"/>
    <s v="Black"/>
    <s v="Women"/>
    <s v="SPORTSWEAR"/>
    <s v="Flip Flops"/>
    <s v="202502"/>
    <s v="16.7"/>
    <s v="39.9"/>
    <s v=""/>
    <s v="##"/>
    <n v="7"/>
    <n v="0"/>
    <n v="0"/>
    <n v="116.9"/>
    <n v="116.9"/>
    <n v="279.3"/>
  </r>
  <r>
    <m/>
    <s v="YW0YW018350GM"/>
    <s v="CK Italy"/>
    <x v="2"/>
    <s v="2025"/>
    <s v="Winter/Spring"/>
    <s v="SP"/>
    <s v="Forward"/>
    <s v="0505732882"/>
    <s v="#"/>
    <s v="#"/>
    <s v="CKF SS25 "/>
    <s v="YW0YW018350GM"/>
    <s v="SLIDE MONOGRAM WN, 0GM"/>
    <s v="37"/>
    <s v="8721107145938"/>
    <s v="6404199000"/>
    <s v="Vietnam"/>
    <s v="RECYCLED COTTON (60%), BETTER COTTON INITIATIVE (40%)"/>
    <s v="Black"/>
    <s v="Women"/>
    <s v="SPORTSWEAR"/>
    <s v="Flip Flops"/>
    <s v="202502"/>
    <s v="16.7"/>
    <s v="39.9"/>
    <s v=""/>
    <s v="##"/>
    <n v="14"/>
    <n v="0"/>
    <n v="0"/>
    <n v="233.8"/>
    <n v="233.8"/>
    <n v="558.6"/>
  </r>
  <r>
    <m/>
    <s v="YW0YW018350GM"/>
    <s v="CK Italy"/>
    <x v="2"/>
    <s v="2025"/>
    <s v="Winter/Spring"/>
    <s v="SP"/>
    <s v="Forward"/>
    <s v="0505732882"/>
    <s v="#"/>
    <s v="#"/>
    <s v="CKF SS25 "/>
    <s v="YW0YW018350GM"/>
    <s v="SLIDE MONOGRAM WN, 0GM"/>
    <s v="38"/>
    <s v="8721107145945"/>
    <s v="6404199000"/>
    <s v="Vietnam"/>
    <s v="RECYCLED COTTON (60%), BETTER COTTON INITIATIVE (40%)"/>
    <s v="Black"/>
    <s v="Women"/>
    <s v="SPORTSWEAR"/>
    <s v="Flip Flops"/>
    <s v="202502"/>
    <s v="16.7"/>
    <s v="39.9"/>
    <s v=""/>
    <s v="##"/>
    <n v="18"/>
    <n v="0"/>
    <n v="0"/>
    <n v="300.60000000000002"/>
    <n v="300.60000000000002"/>
    <n v="718.2"/>
  </r>
  <r>
    <m/>
    <s v="YW0YW018350GM"/>
    <s v="CK Italy"/>
    <x v="2"/>
    <s v="2025"/>
    <s v="Winter/Spring"/>
    <s v="SP"/>
    <s v="Forward"/>
    <s v="0505732882"/>
    <s v="#"/>
    <s v="#"/>
    <s v="CKF SS25 "/>
    <s v="YW0YW018350GM"/>
    <s v="SLIDE MONOGRAM WN, 0GM"/>
    <s v="39"/>
    <s v="8721107145952"/>
    <s v="6404199000"/>
    <s v="Vietnam"/>
    <s v="RECYCLED COTTON (60%), BETTER COTTON INITIATIVE (40%)"/>
    <s v="Black"/>
    <s v="Women"/>
    <s v="SPORTSWEAR"/>
    <s v="Flip Flops"/>
    <s v="202502"/>
    <s v="16.7"/>
    <s v="39.9"/>
    <s v=""/>
    <s v="##"/>
    <n v="18"/>
    <n v="0"/>
    <n v="0"/>
    <n v="300.60000000000002"/>
    <n v="300.60000000000002"/>
    <n v="718.2"/>
  </r>
  <r>
    <m/>
    <s v="YW0YW018350GM"/>
    <s v="CK Italy"/>
    <x v="2"/>
    <s v="2025"/>
    <s v="Winter/Spring"/>
    <s v="SP"/>
    <s v="Forward"/>
    <s v="0505732882"/>
    <s v="#"/>
    <s v="#"/>
    <s v="CKF SS25 "/>
    <s v="YW0YW018350GM"/>
    <s v="SLIDE MONOGRAM WN, 0GM"/>
    <s v="40"/>
    <s v="8721107145969"/>
    <s v="6404199000"/>
    <s v="Vietnam"/>
    <s v="RECYCLED COTTON (60%), BETTER COTTON INITIATIVE (40%)"/>
    <s v="Black"/>
    <s v="Women"/>
    <s v="SPORTSWEAR"/>
    <s v="Flip Flops"/>
    <s v="202502"/>
    <s v="16.7"/>
    <s v="39.9"/>
    <s v=""/>
    <s v="##"/>
    <n v="11"/>
    <n v="0"/>
    <n v="0"/>
    <n v="183.7"/>
    <n v="183.7"/>
    <n v="438.9"/>
  </r>
  <r>
    <m/>
    <s v="YW0YW018350GM"/>
    <s v="CK Italy"/>
    <x v="2"/>
    <s v="2025"/>
    <s v="Winter/Spring"/>
    <s v="SP"/>
    <s v="Forward"/>
    <s v="0505732882"/>
    <s v="#"/>
    <s v="#"/>
    <s v="CKF SS25 "/>
    <s v="YW0YW018350GM"/>
    <s v="SLIDE MONOGRAM WN, 0GM"/>
    <s v="41"/>
    <s v="8721107145976"/>
    <s v="6404199000"/>
    <s v="Vietnam"/>
    <s v="RECYCLED COTTON (60%), BETTER COTTON INITIATIVE (40%)"/>
    <s v="Black"/>
    <s v="Women"/>
    <s v="SPORTSWEAR"/>
    <s v="Flip Flops"/>
    <s v="202502"/>
    <s v="16.7"/>
    <s v="39.9"/>
    <s v=""/>
    <s v="##"/>
    <n v="4"/>
    <n v="0"/>
    <n v="0"/>
    <n v="66.8"/>
    <n v="66.8"/>
    <n v="159.6"/>
  </r>
  <r>
    <m/>
    <s v="YM0YM006810LD"/>
    <s v="CK Italy"/>
    <x v="2"/>
    <s v="2025"/>
    <s v="Winter/Spring"/>
    <s v="SP"/>
    <s v="Forward"/>
    <s v="0505732882"/>
    <s v="2005097205"/>
    <s v="##"/>
    <s v="CKF SS25 "/>
    <s v="YM0YM006810LD"/>
    <s v="CHUNKY CUPSOLE MONO, 0LD"/>
    <s v="41"/>
    <s v="8720108892896"/>
    <s v="6403999690"/>
    <s v="China"/>
    <s v="LEATHER (FWA) (100%)"/>
    <s v="Bright White/Black"/>
    <s v="Men"/>
    <s v="SPORTSWEAR"/>
    <s v="Sneakers"/>
    <s v="202501"/>
    <s v="54.25"/>
    <s v="129.9"/>
    <s v=""/>
    <s v="##"/>
    <n v="4"/>
    <n v="0"/>
    <n v="0"/>
    <n v="217"/>
    <n v="217"/>
    <n v="519.6"/>
  </r>
  <r>
    <m/>
    <s v="YM0YM006810LD"/>
    <s v="CK Italy"/>
    <x v="2"/>
    <s v="2025"/>
    <s v="Winter/Spring"/>
    <s v="SP"/>
    <s v="Forward"/>
    <s v="0505732882"/>
    <s v="2005097205"/>
    <s v="##"/>
    <s v="CKF SS25 "/>
    <s v="YM0YM006810LD"/>
    <s v="CHUNKY CUPSOLE MONO, 0LD"/>
    <s v="42"/>
    <s v="8720108892902"/>
    <s v="6403999690"/>
    <s v="China"/>
    <s v="LEATHER (FWA) (100%)"/>
    <s v="Bright White/Black"/>
    <s v="Men"/>
    <s v="SPORTSWEAR"/>
    <s v="Sneakers"/>
    <s v="202501"/>
    <s v="54.25"/>
    <s v="129.9"/>
    <s v=""/>
    <s v="##"/>
    <n v="8"/>
    <n v="0"/>
    <n v="0"/>
    <n v="434"/>
    <n v="434"/>
    <n v="1039.2"/>
  </r>
  <r>
    <m/>
    <s v="YM0YM006810LD"/>
    <s v="CK Italy"/>
    <x v="2"/>
    <s v="2025"/>
    <s v="Winter/Spring"/>
    <s v="SP"/>
    <s v="Forward"/>
    <s v="0505732882"/>
    <s v="2005097205"/>
    <s v="##"/>
    <s v="CKF SS25 "/>
    <s v="YM0YM006810LD"/>
    <s v="CHUNKY CUPSOLE MONO, 0LD"/>
    <s v="43"/>
    <s v="8720108892919"/>
    <s v="6403999690"/>
    <s v="China"/>
    <s v="LEATHER (FWA) (100%)"/>
    <s v="Bright White/Black"/>
    <s v="Men"/>
    <s v="SPORTSWEAR"/>
    <s v="Sneakers"/>
    <s v="202501"/>
    <s v="54.25"/>
    <s v="129.9"/>
    <s v=""/>
    <s v="##"/>
    <n v="8"/>
    <n v="0"/>
    <n v="0"/>
    <n v="434"/>
    <n v="434"/>
    <n v="1039.2"/>
  </r>
  <r>
    <m/>
    <s v="YM0YM006810LD"/>
    <s v="CK Italy"/>
    <x v="2"/>
    <s v="2025"/>
    <s v="Winter/Spring"/>
    <s v="SP"/>
    <s v="Forward"/>
    <s v="0505732882"/>
    <s v="2005097205"/>
    <s v="##"/>
    <s v="CKF SS25 "/>
    <s v="YM0YM006810LD"/>
    <s v="CHUNKY CUPSOLE MONO, 0LD"/>
    <s v="44"/>
    <s v="8720108892926"/>
    <s v="6403999690"/>
    <s v="China"/>
    <s v="LEATHER (FWA) (100%)"/>
    <s v="Bright White/Black"/>
    <s v="Men"/>
    <s v="SPORTSWEAR"/>
    <s v="Sneakers"/>
    <s v="202501"/>
    <s v="54.25"/>
    <s v="129.9"/>
    <s v=""/>
    <s v="##"/>
    <n v="8"/>
    <n v="0"/>
    <n v="0"/>
    <n v="434"/>
    <n v="434"/>
    <n v="1039.2"/>
  </r>
  <r>
    <m/>
    <s v="YM0YM006810LD"/>
    <s v="CK Italy"/>
    <x v="2"/>
    <s v="2025"/>
    <s v="Winter/Spring"/>
    <s v="SP"/>
    <s v="Forward"/>
    <s v="0505732882"/>
    <s v="2005097205"/>
    <s v="##"/>
    <s v="CKF SS25 "/>
    <s v="YM0YM006810LD"/>
    <s v="CHUNKY CUPSOLE MONO, 0LD"/>
    <s v="45"/>
    <s v="8720108892933"/>
    <s v="6403999690"/>
    <s v="China"/>
    <s v="LEATHER (FWA) (100%)"/>
    <s v="Bright White/Black"/>
    <s v="Men"/>
    <s v="SPORTSWEAR"/>
    <s v="Sneakers"/>
    <s v="202501"/>
    <s v="54.25"/>
    <s v="129.9"/>
    <s v=""/>
    <s v="##"/>
    <n v="4"/>
    <n v="0"/>
    <n v="0"/>
    <n v="217"/>
    <n v="217"/>
    <n v="519.6"/>
  </r>
  <r>
    <m/>
    <s v="YM0YM0119402U"/>
    <s v="CK Italy"/>
    <x v="2"/>
    <s v="2025"/>
    <s v="Winter/Spring"/>
    <s v="SP"/>
    <s v="Forward"/>
    <s v="0505732882"/>
    <s v="2005097205"/>
    <s v="##"/>
    <s v="CKF SS25 "/>
    <s v="YM0YM0119402U"/>
    <s v="CLASSIC CUPSOLE IN T, 02U"/>
    <s v="40"/>
    <s v="8721107347127"/>
    <s v="6404199000"/>
    <s v="China"/>
    <s v="LEATHER (FWA) (100%)"/>
    <s v="Bright White/Turtle Dove/Grisalle"/>
    <s v="Men"/>
    <s v="SPORTSWEAR"/>
    <s v="Sneakers"/>
    <s v="202501"/>
    <s v="41.7"/>
    <s v="99.9"/>
    <s v=""/>
    <s v="##"/>
    <n v="1"/>
    <n v="0"/>
    <n v="0"/>
    <n v="41.7"/>
    <n v="41.7"/>
    <n v="99.9"/>
  </r>
  <r>
    <m/>
    <s v="YM0YM0119402U"/>
    <s v="CK Italy"/>
    <x v="2"/>
    <s v="2025"/>
    <s v="Winter/Spring"/>
    <s v="SP"/>
    <s v="Forward"/>
    <s v="0505732882"/>
    <s v="2005097205"/>
    <s v="##"/>
    <s v="CKF SS25 "/>
    <s v="YM0YM0119402U"/>
    <s v="CLASSIC CUPSOLE IN T, 02U"/>
    <s v="41"/>
    <s v="8721107347141"/>
    <s v="6404199000"/>
    <s v="China"/>
    <s v="LEATHER (FWA) (100%)"/>
    <s v="Bright White/Turtle Dove/Grisalle"/>
    <s v="Men"/>
    <s v="SPORTSWEAR"/>
    <s v="Sneakers"/>
    <s v="202501"/>
    <s v="41.7"/>
    <s v="99.9"/>
    <s v=""/>
    <s v="##"/>
    <n v="2"/>
    <n v="0"/>
    <n v="0"/>
    <n v="83.4"/>
    <n v="83.4"/>
    <n v="199.8"/>
  </r>
  <r>
    <m/>
    <s v="YM0YM0119402U"/>
    <s v="CK Italy"/>
    <x v="2"/>
    <s v="2025"/>
    <s v="Winter/Spring"/>
    <s v="SP"/>
    <s v="Forward"/>
    <s v="0505732882"/>
    <s v="2005097205"/>
    <s v="##"/>
    <s v="CKF SS25 "/>
    <s v="YM0YM0119402U"/>
    <s v="CLASSIC CUPSOLE IN T, 02U"/>
    <s v="42"/>
    <s v="8721107347165"/>
    <s v="6404199000"/>
    <s v="China"/>
    <s v="LEATHER (FWA) (100%)"/>
    <s v="Bright White/Turtle Dove/Grisalle"/>
    <s v="Men"/>
    <s v="SPORTSWEAR"/>
    <s v="Sneakers"/>
    <s v="202501"/>
    <s v="41.7"/>
    <s v="99.9"/>
    <s v=""/>
    <s v="##"/>
    <n v="3"/>
    <n v="0"/>
    <n v="0"/>
    <n v="125.1"/>
    <n v="125.1"/>
    <n v="299.7"/>
  </r>
  <r>
    <m/>
    <s v="YM0YM0119402U"/>
    <s v="CK Italy"/>
    <x v="2"/>
    <s v="2025"/>
    <s v="Winter/Spring"/>
    <s v="SP"/>
    <s v="Forward"/>
    <s v="0505732882"/>
    <s v="2005097205"/>
    <s v="##"/>
    <s v="CKF SS25 "/>
    <s v="YM0YM0119402U"/>
    <s v="CLASSIC CUPSOLE IN T, 02U"/>
    <s v="43"/>
    <s v="8721107347189"/>
    <s v="6404199000"/>
    <s v="China"/>
    <s v="LEATHER (FWA) (100%)"/>
    <s v="Bright White/Turtle Dove/Grisalle"/>
    <s v="Men"/>
    <s v="SPORTSWEAR"/>
    <s v="Sneakers"/>
    <s v="202501"/>
    <s v="41.7"/>
    <s v="99.9"/>
    <s v=""/>
    <s v="##"/>
    <n v="3"/>
    <n v="0"/>
    <n v="0"/>
    <n v="125.1"/>
    <n v="125.1"/>
    <n v="299.7"/>
  </r>
  <r>
    <m/>
    <s v="YM0YM0119402U"/>
    <s v="CK Italy"/>
    <x v="2"/>
    <s v="2025"/>
    <s v="Winter/Spring"/>
    <s v="SP"/>
    <s v="Forward"/>
    <s v="0505732882"/>
    <s v="2005097205"/>
    <s v="##"/>
    <s v="CKF SS25 "/>
    <s v="YM0YM0119402U"/>
    <s v="CLASSIC CUPSOLE IN T, 02U"/>
    <s v="44"/>
    <s v="8721107347202"/>
    <s v="6404199000"/>
    <s v="China"/>
    <s v="LEATHER (FWA) (100%)"/>
    <s v="Bright White/Turtle Dove/Grisalle"/>
    <s v="Men"/>
    <s v="SPORTSWEAR"/>
    <s v="Sneakers"/>
    <s v="202501"/>
    <s v="41.7"/>
    <s v="99.9"/>
    <s v=""/>
    <s v="##"/>
    <n v="2"/>
    <n v="0"/>
    <n v="0"/>
    <n v="83.4"/>
    <n v="83.4"/>
    <n v="199.8"/>
  </r>
  <r>
    <m/>
    <s v="YM0YM0119402U"/>
    <s v="CK Italy"/>
    <x v="2"/>
    <s v="2025"/>
    <s v="Winter/Spring"/>
    <s v="SP"/>
    <s v="Forward"/>
    <s v="0505732882"/>
    <s v="2005097205"/>
    <s v="##"/>
    <s v="CKF SS25 "/>
    <s v="YM0YM0119402U"/>
    <s v="CLASSIC CUPSOLE IN T, 02U"/>
    <s v="45"/>
    <s v="8721107347219"/>
    <s v="6404199000"/>
    <s v="China"/>
    <s v="LEATHER (FWA) (100%)"/>
    <s v="Bright White/Turtle Dove/Grisalle"/>
    <s v="Men"/>
    <s v="SPORTSWEAR"/>
    <s v="Sneakers"/>
    <s v="202501"/>
    <s v="41.7"/>
    <s v="99.9"/>
    <s v=""/>
    <s v="##"/>
    <n v="1"/>
    <n v="0"/>
    <n v="0"/>
    <n v="41.7"/>
    <n v="41.7"/>
    <n v="99.9"/>
  </r>
  <r>
    <m/>
    <s v="YM0YM012270GJ"/>
    <s v="CK Italy"/>
    <x v="2"/>
    <s v="2025"/>
    <s v="Winter/Spring"/>
    <s v="SP"/>
    <s v="Forward"/>
    <s v="0505732882"/>
    <s v="2005097567"/>
    <s v="##"/>
    <s v="CKF SS25 "/>
    <s v="YM0YM012270GJ"/>
    <s v="SQ MOLDED SANDAL SLI, 0GJ"/>
    <s v="41"/>
    <s v="8721107377865"/>
    <s v="6403991100"/>
    <s v="China"/>
    <s v="LEATHER (FWA) (100%)"/>
    <s v="Triple Black"/>
    <s v="Men"/>
    <s v="SPORTSWEAR"/>
    <s v="Sandals"/>
    <s v="202501"/>
    <s v="41.7"/>
    <s v="99.9"/>
    <s v=""/>
    <s v="##"/>
    <n v="1"/>
    <n v="0"/>
    <n v="0"/>
    <n v="41.7"/>
    <n v="41.7"/>
    <n v="99.9"/>
  </r>
  <r>
    <m/>
    <s v="YM0YM012270GJ"/>
    <s v="CK Italy"/>
    <x v="2"/>
    <s v="2025"/>
    <s v="Winter/Spring"/>
    <s v="SP"/>
    <s v="Forward"/>
    <s v="0505732882"/>
    <s v="2005097567"/>
    <s v="##"/>
    <s v="CKF SS25 "/>
    <s v="YM0YM012270GJ"/>
    <s v="SQ MOLDED SANDAL SLI, 0GJ"/>
    <s v="42"/>
    <s v="8721107377872"/>
    <s v="6403991100"/>
    <s v="China"/>
    <s v="LEATHER (FWA) (100%)"/>
    <s v="Triple Black"/>
    <s v="Men"/>
    <s v="SPORTSWEAR"/>
    <s v="Sandals"/>
    <s v="202501"/>
    <s v="41.7"/>
    <s v="99.9"/>
    <s v=""/>
    <s v="##"/>
    <n v="2"/>
    <n v="0"/>
    <n v="0"/>
    <n v="83.4"/>
    <n v="83.4"/>
    <n v="199.8"/>
  </r>
  <r>
    <m/>
    <s v="YM0YM012270GJ"/>
    <s v="CK Italy"/>
    <x v="2"/>
    <s v="2025"/>
    <s v="Winter/Spring"/>
    <s v="SP"/>
    <s v="Forward"/>
    <s v="0505732882"/>
    <s v="2005097567"/>
    <s v="##"/>
    <s v="CKF SS25 "/>
    <s v="YM0YM012270GJ"/>
    <s v="SQ MOLDED SANDAL SLI, 0GJ"/>
    <s v="43"/>
    <s v="8721107377889"/>
    <s v="6403991100"/>
    <s v="China"/>
    <s v="LEATHER (FWA) (100%)"/>
    <s v="Triple Black"/>
    <s v="Men"/>
    <s v="SPORTSWEAR"/>
    <s v="Sandals"/>
    <s v="202501"/>
    <s v="41.7"/>
    <s v="99.9"/>
    <s v=""/>
    <s v="##"/>
    <n v="2"/>
    <n v="0"/>
    <n v="0"/>
    <n v="83.4"/>
    <n v="83.4"/>
    <n v="199.8"/>
  </r>
  <r>
    <m/>
    <s v="YM0YM012270GJ"/>
    <s v="CK Italy"/>
    <x v="2"/>
    <s v="2025"/>
    <s v="Winter/Spring"/>
    <s v="SP"/>
    <s v="Forward"/>
    <s v="0505732882"/>
    <s v="2005097567"/>
    <s v="##"/>
    <s v="CKF SS25 "/>
    <s v="YM0YM012270GJ"/>
    <s v="SQ MOLDED SANDAL SLI, 0GJ"/>
    <s v="44"/>
    <s v="8721107377896"/>
    <s v="6403991100"/>
    <s v="China"/>
    <s v="LEATHER (FWA) (100%)"/>
    <s v="Triple Black"/>
    <s v="Men"/>
    <s v="SPORTSWEAR"/>
    <s v="Sandals"/>
    <s v="202501"/>
    <s v="41.7"/>
    <s v="99.9"/>
    <s v=""/>
    <s v="##"/>
    <n v="2"/>
    <n v="0"/>
    <n v="0"/>
    <n v="83.4"/>
    <n v="83.4"/>
    <n v="199.8"/>
  </r>
  <r>
    <m/>
    <s v="YM0YM012270GJ"/>
    <s v="CK Italy"/>
    <x v="2"/>
    <s v="2025"/>
    <s v="Winter/Spring"/>
    <s v="SP"/>
    <s v="Forward"/>
    <s v="0505732882"/>
    <s v="2005097567"/>
    <s v="##"/>
    <s v="CKF SS25 "/>
    <s v="YM0YM012270GJ"/>
    <s v="SQ MOLDED SANDAL SLI, 0GJ"/>
    <s v="45"/>
    <s v="8721107378503"/>
    <s v="6403991100"/>
    <s v="China"/>
    <s v="LEATHER (FWA) (100%)"/>
    <s v="Triple Black"/>
    <s v="Men"/>
    <s v="SPORTSWEAR"/>
    <s v="Sandals"/>
    <s v="202501"/>
    <s v="41.7"/>
    <s v="99.9"/>
    <s v=""/>
    <s v="##"/>
    <n v="1"/>
    <n v="0"/>
    <n v="0"/>
    <n v="41.7"/>
    <n v="41.7"/>
    <n v="99.9"/>
  </r>
  <r>
    <m/>
    <s v="YW0YW0176901W"/>
    <s v="CK Italy"/>
    <x v="2"/>
    <s v="2025"/>
    <s v="Winter/Spring"/>
    <s v="SP"/>
    <s v="Forward"/>
    <s v="0505732882"/>
    <s v="8154551125"/>
    <s v="##"/>
    <s v="CKF SS25 "/>
    <s v="YW0YW0176901W"/>
    <s v="CHUNKY CUPSOLE LOW M, 01W"/>
    <s v="36"/>
    <s v="8721107265902"/>
    <s v="6403999890"/>
    <s v="China"/>
    <s v="LEATHER (FWA) (100%)"/>
    <s v="Bright White/Black"/>
    <s v="Women"/>
    <s v="SPORTSWEAR"/>
    <s v="Sneakers"/>
    <s v="202501"/>
    <s v="54.25"/>
    <s v="129.9"/>
    <s v=""/>
    <s v="##"/>
    <n v="1"/>
    <n v="0"/>
    <n v="0"/>
    <n v="54.25"/>
    <n v="54.25"/>
    <n v="129.9"/>
  </r>
  <r>
    <m/>
    <s v="YW0YW0176901W"/>
    <s v="CK Italy"/>
    <x v="2"/>
    <s v="2025"/>
    <s v="Winter/Spring"/>
    <s v="SP"/>
    <s v="Forward"/>
    <s v="0505732882"/>
    <s v="8154551125"/>
    <s v="##"/>
    <s v="CKF SS25 "/>
    <s v="YW0YW0176901W"/>
    <s v="CHUNKY CUPSOLE LOW M, 01W"/>
    <s v="37"/>
    <s v="8721107266107"/>
    <s v="6403999890"/>
    <s v="China"/>
    <s v="LEATHER (FWA) (100%)"/>
    <s v="Bright White/Black"/>
    <s v="Women"/>
    <s v="SPORTSWEAR"/>
    <s v="Sneakers"/>
    <s v="202501"/>
    <s v="54.25"/>
    <s v="129.9"/>
    <s v=""/>
    <s v="##"/>
    <n v="3"/>
    <n v="0"/>
    <n v="0"/>
    <n v="162.75"/>
    <n v="162.75"/>
    <n v="389.7"/>
  </r>
  <r>
    <m/>
    <s v="YW0YW0176901W"/>
    <s v="CK Italy"/>
    <x v="2"/>
    <s v="2025"/>
    <s v="Winter/Spring"/>
    <s v="SP"/>
    <s v="Forward"/>
    <s v="0505732882"/>
    <s v="8154551125"/>
    <s v="##"/>
    <s v="CKF SS25 "/>
    <s v="YW0YW0176901W"/>
    <s v="CHUNKY CUPSOLE LOW M, 01W"/>
    <s v="38"/>
    <s v="8721107266336"/>
    <s v="6403999890"/>
    <s v="China"/>
    <s v="LEATHER (FWA) (100%)"/>
    <s v="Bright White/Black"/>
    <s v="Women"/>
    <s v="SPORTSWEAR"/>
    <s v="Sneakers"/>
    <s v="202501"/>
    <s v="54.25"/>
    <s v="129.9"/>
    <s v=""/>
    <s v="##"/>
    <n v="3"/>
    <n v="0"/>
    <n v="0"/>
    <n v="162.75"/>
    <n v="162.75"/>
    <n v="389.7"/>
  </r>
  <r>
    <m/>
    <s v="YW0YW0176901W"/>
    <s v="CK Italy"/>
    <x v="2"/>
    <s v="2025"/>
    <s v="Winter/Spring"/>
    <s v="SP"/>
    <s v="Forward"/>
    <s v="0505732882"/>
    <s v="8154551125"/>
    <s v="##"/>
    <s v="CKF SS25 "/>
    <s v="YW0YW0176901W"/>
    <s v="CHUNKY CUPSOLE LOW M, 01W"/>
    <s v="39"/>
    <s v="8721107266558"/>
    <s v="6403999890"/>
    <s v="China"/>
    <s v="LEATHER (FWA) (100%)"/>
    <s v="Bright White/Black"/>
    <s v="Women"/>
    <s v="SPORTSWEAR"/>
    <s v="Sneakers"/>
    <s v="202501"/>
    <s v="54.25"/>
    <s v="129.9"/>
    <s v=""/>
    <s v="##"/>
    <n v="3"/>
    <n v="0"/>
    <n v="0"/>
    <n v="162.75"/>
    <n v="162.75"/>
    <n v="389.7"/>
  </r>
  <r>
    <m/>
    <s v="YW0YW0176901W"/>
    <s v="CK Italy"/>
    <x v="2"/>
    <s v="2025"/>
    <s v="Winter/Spring"/>
    <s v="SP"/>
    <s v="Forward"/>
    <s v="0505732882"/>
    <s v="8154551125"/>
    <s v="##"/>
    <s v="CKF SS25 "/>
    <s v="YW0YW0176901W"/>
    <s v="CHUNKY CUPSOLE LOW M, 01W"/>
    <s v="40"/>
    <s v="8721107266848"/>
    <s v="6403999890"/>
    <s v="China"/>
    <s v="LEATHER (FWA) (100%)"/>
    <s v="Bright White/Black"/>
    <s v="Women"/>
    <s v="SPORTSWEAR"/>
    <s v="Sneakers"/>
    <s v="202501"/>
    <s v="54.25"/>
    <s v="129.9"/>
    <s v=""/>
    <s v="##"/>
    <n v="1"/>
    <n v="0"/>
    <n v="0"/>
    <n v="54.25"/>
    <n v="54.25"/>
    <n v="129.9"/>
  </r>
  <r>
    <m/>
    <s v="YW0YW0176901W"/>
    <s v="CK Italy"/>
    <x v="2"/>
    <s v="2025"/>
    <s v="Winter/Spring"/>
    <s v="SP"/>
    <s v="Forward"/>
    <s v="0505732882"/>
    <s v="8154551125"/>
    <s v="##"/>
    <s v="CKF SS25 "/>
    <s v="YW0YW0176901W"/>
    <s v="CHUNKY CUPSOLE LOW M, 01W"/>
    <s v="41"/>
    <s v="8721107266992"/>
    <s v="6403999890"/>
    <s v="China"/>
    <s v="LEATHER (FWA) (100%)"/>
    <s v="Bright White/Black"/>
    <s v="Women"/>
    <s v="SPORTSWEAR"/>
    <s v="Sneakers"/>
    <s v="202501"/>
    <s v="54.25"/>
    <s v="129.9"/>
    <s v=""/>
    <s v="##"/>
    <n v="1"/>
    <n v="0"/>
    <n v="0"/>
    <n v="54.25"/>
    <n v="54.25"/>
    <n v="129.9"/>
  </r>
  <r>
    <m/>
    <s v="YW0YW017690GM"/>
    <s v="CK Italy"/>
    <x v="2"/>
    <s v="2025"/>
    <s v="Winter/Spring"/>
    <s v="SP"/>
    <s v="Forward"/>
    <s v="0505732882"/>
    <s v="8154551125"/>
    <s v="##"/>
    <s v="CKF SS25 "/>
    <s v="YW0YW017690GM"/>
    <s v="CHUNKY CUPSOLE LOW M, 0GM"/>
    <s v="36"/>
    <s v="8721107276137"/>
    <s v="6403999890"/>
    <s v="China"/>
    <s v="LEATHER (FWA) (100%)"/>
    <s v="Black/Bright White"/>
    <s v="Women"/>
    <s v="SPORTSWEAR"/>
    <s v="Sneakers"/>
    <s v="202501"/>
    <s v="54.25"/>
    <s v="129.9"/>
    <s v=""/>
    <s v="##"/>
    <n v="1"/>
    <n v="0"/>
    <n v="0"/>
    <n v="54.25"/>
    <n v="54.25"/>
    <n v="129.9"/>
  </r>
  <r>
    <m/>
    <s v="YW0YW017690GM"/>
    <s v="CK Italy"/>
    <x v="2"/>
    <s v="2025"/>
    <s v="Winter/Spring"/>
    <s v="SP"/>
    <s v="Forward"/>
    <s v="0505732882"/>
    <s v="8154551125"/>
    <s v="##"/>
    <s v="CKF SS25 "/>
    <s v="YW0YW017690GM"/>
    <s v="CHUNKY CUPSOLE LOW M, 0GM"/>
    <s v="37"/>
    <s v="8721107276328"/>
    <s v="6403999890"/>
    <s v="China"/>
    <s v="LEATHER (FWA) (100%)"/>
    <s v="Black/Bright White"/>
    <s v="Women"/>
    <s v="SPORTSWEAR"/>
    <s v="Sneakers"/>
    <s v="202501"/>
    <s v="54.25"/>
    <s v="129.9"/>
    <s v=""/>
    <s v="##"/>
    <n v="3"/>
    <n v="0"/>
    <n v="0"/>
    <n v="162.75"/>
    <n v="162.75"/>
    <n v="389.7"/>
  </r>
  <r>
    <m/>
    <s v="YW0YW017690GM"/>
    <s v="CK Italy"/>
    <x v="2"/>
    <s v="2025"/>
    <s v="Winter/Spring"/>
    <s v="SP"/>
    <s v="Forward"/>
    <s v="0505732882"/>
    <s v="8154551125"/>
    <s v="##"/>
    <s v="CKF SS25 "/>
    <s v="YW0YW017690GM"/>
    <s v="CHUNKY CUPSOLE LOW M, 0GM"/>
    <s v="38"/>
    <s v="8721107276441"/>
    <s v="6403999890"/>
    <s v="China"/>
    <s v="LEATHER (FWA) (100%)"/>
    <s v="Black/Bright White"/>
    <s v="Women"/>
    <s v="SPORTSWEAR"/>
    <s v="Sneakers"/>
    <s v="202501"/>
    <s v="54.25"/>
    <s v="129.9"/>
    <s v=""/>
    <s v="##"/>
    <n v="3"/>
    <n v="0"/>
    <n v="0"/>
    <n v="162.75"/>
    <n v="162.75"/>
    <n v="389.7"/>
  </r>
  <r>
    <m/>
    <s v="YW0YW017690GM"/>
    <s v="CK Italy"/>
    <x v="2"/>
    <s v="2025"/>
    <s v="Winter/Spring"/>
    <s v="SP"/>
    <s v="Forward"/>
    <s v="0505732882"/>
    <s v="8154551125"/>
    <s v="##"/>
    <s v="CKF SS25 "/>
    <s v="YW0YW017690GM"/>
    <s v="CHUNKY CUPSOLE LOW M, 0GM"/>
    <s v="39"/>
    <s v="8721107276564"/>
    <s v="6403999890"/>
    <s v="China"/>
    <s v="LEATHER (FWA) (100%)"/>
    <s v="Black/Bright White"/>
    <s v="Women"/>
    <s v="SPORTSWEAR"/>
    <s v="Sneakers"/>
    <s v="202501"/>
    <s v="54.25"/>
    <s v="129.9"/>
    <s v=""/>
    <s v="##"/>
    <n v="3"/>
    <n v="0"/>
    <n v="0"/>
    <n v="162.75"/>
    <n v="162.75"/>
    <n v="389.7"/>
  </r>
  <r>
    <m/>
    <s v="YW0YW017690GM"/>
    <s v="CK Italy"/>
    <x v="2"/>
    <s v="2025"/>
    <s v="Winter/Spring"/>
    <s v="SP"/>
    <s v="Forward"/>
    <s v="0505732882"/>
    <s v="8154551125"/>
    <s v="##"/>
    <s v="CKF SS25 "/>
    <s v="YW0YW017690GM"/>
    <s v="CHUNKY CUPSOLE LOW M, 0GM"/>
    <s v="40"/>
    <s v="8721107276717"/>
    <s v="6403999890"/>
    <s v="China"/>
    <s v="LEATHER (FWA) (100%)"/>
    <s v="Black/Bright White"/>
    <s v="Women"/>
    <s v="SPORTSWEAR"/>
    <s v="Sneakers"/>
    <s v="202501"/>
    <s v="54.25"/>
    <s v="129.9"/>
    <s v=""/>
    <s v="##"/>
    <n v="1"/>
    <n v="0"/>
    <n v="0"/>
    <n v="54.25"/>
    <n v="54.25"/>
    <n v="129.9"/>
  </r>
  <r>
    <m/>
    <s v="YW0YW017690GM"/>
    <s v="CK Italy"/>
    <x v="2"/>
    <s v="2025"/>
    <s v="Winter/Spring"/>
    <s v="SP"/>
    <s v="Forward"/>
    <s v="0505732882"/>
    <s v="8154551125"/>
    <s v="##"/>
    <s v="CKF SS25 "/>
    <s v="YW0YW017690GM"/>
    <s v="CHUNKY CUPSOLE LOW M, 0GM"/>
    <s v="41"/>
    <s v="8721107276830"/>
    <s v="6403999890"/>
    <s v="China"/>
    <s v="LEATHER (FWA) (100%)"/>
    <s v="Black/Bright White"/>
    <s v="Women"/>
    <s v="SPORTSWEAR"/>
    <s v="Sneakers"/>
    <s v="202501"/>
    <s v="54.25"/>
    <s v="129.9"/>
    <s v=""/>
    <s v="##"/>
    <n v="1"/>
    <n v="0"/>
    <n v="0"/>
    <n v="54.25"/>
    <n v="54.25"/>
    <n v="129.9"/>
  </r>
  <r>
    <m/>
    <s v="YW0YW017690LG"/>
    <s v="CK Italy"/>
    <x v="2"/>
    <s v="2025"/>
    <s v="Winter/Spring"/>
    <s v="SP"/>
    <s v="Forward"/>
    <s v="0505732882"/>
    <s v="8154551125"/>
    <s v="##"/>
    <s v="CKF SS25 "/>
    <s v="YW0YW017690LG"/>
    <s v="CHUNKY CUPSOLE LOW M, 0LG"/>
    <s v="36"/>
    <s v="8721107277233"/>
    <s v="6403999890"/>
    <s v="China"/>
    <s v="LEATHER (FWA) (100%)"/>
    <s v="Bright White/Aragon"/>
    <s v="Women"/>
    <s v="SPORTSWEAR"/>
    <s v="Sneakers"/>
    <s v="202501"/>
    <s v="54.25"/>
    <s v="129.9"/>
    <s v=""/>
    <s v="##"/>
    <n v="2"/>
    <n v="0"/>
    <n v="0"/>
    <n v="108.5"/>
    <n v="108.5"/>
    <n v="259.8"/>
  </r>
  <r>
    <m/>
    <s v="YW0YW017690LG"/>
    <s v="CK Italy"/>
    <x v="2"/>
    <s v="2025"/>
    <s v="Winter/Spring"/>
    <s v="SP"/>
    <s v="Forward"/>
    <s v="0505732882"/>
    <s v="8154551125"/>
    <s v="##"/>
    <s v="CKF SS25 "/>
    <s v="YW0YW017690LG"/>
    <s v="CHUNKY CUPSOLE LOW M, 0LG"/>
    <s v="37"/>
    <s v="8721107277424"/>
    <s v="6403999890"/>
    <s v="China"/>
    <s v="LEATHER (FWA) (100%)"/>
    <s v="Bright White/Aragon"/>
    <s v="Women"/>
    <s v="SPORTSWEAR"/>
    <s v="Sneakers"/>
    <s v="202501"/>
    <s v="54.25"/>
    <s v="129.9"/>
    <s v=""/>
    <s v="##"/>
    <n v="5"/>
    <n v="0"/>
    <n v="0"/>
    <n v="271.25"/>
    <n v="271.25"/>
    <n v="649.5"/>
  </r>
  <r>
    <m/>
    <s v="YW0YW017690LG"/>
    <s v="CK Italy"/>
    <x v="2"/>
    <s v="2025"/>
    <s v="Winter/Spring"/>
    <s v="SP"/>
    <s v="Forward"/>
    <s v="0505732882"/>
    <s v="8154551125"/>
    <s v="##"/>
    <s v="CKF SS25 "/>
    <s v="YW0YW017690LG"/>
    <s v="CHUNKY CUPSOLE LOW M, 0LG"/>
    <s v="38"/>
    <s v="8721107277622"/>
    <s v="6403999890"/>
    <s v="China"/>
    <s v="LEATHER (FWA) (100%)"/>
    <s v="Bright White/Aragon"/>
    <s v="Women"/>
    <s v="SPORTSWEAR"/>
    <s v="Sneakers"/>
    <s v="202501"/>
    <s v="54.25"/>
    <s v="129.9"/>
    <s v=""/>
    <s v="##"/>
    <n v="5"/>
    <n v="0"/>
    <n v="0"/>
    <n v="271.25"/>
    <n v="271.25"/>
    <n v="649.5"/>
  </r>
  <r>
    <m/>
    <s v="YW0YW017690LG"/>
    <s v="CK Italy"/>
    <x v="2"/>
    <s v="2025"/>
    <s v="Winter/Spring"/>
    <s v="SP"/>
    <s v="Forward"/>
    <s v="0505732882"/>
    <s v="8154551125"/>
    <s v="##"/>
    <s v="CKF SS25 "/>
    <s v="YW0YW017690LG"/>
    <s v="CHUNKY CUPSOLE LOW M, 0LG"/>
    <s v="39"/>
    <s v="8721107277820"/>
    <s v="6403999890"/>
    <s v="China"/>
    <s v="LEATHER (FWA) (100%)"/>
    <s v="Bright White/Aragon"/>
    <s v="Women"/>
    <s v="SPORTSWEAR"/>
    <s v="Sneakers"/>
    <s v="202501"/>
    <s v="54.25"/>
    <s v="129.9"/>
    <s v=""/>
    <s v="##"/>
    <n v="5"/>
    <n v="0"/>
    <n v="0"/>
    <n v="271.25"/>
    <n v="271.25"/>
    <n v="649.5"/>
  </r>
  <r>
    <m/>
    <s v="YW0YW017690LG"/>
    <s v="CK Italy"/>
    <x v="2"/>
    <s v="2025"/>
    <s v="Winter/Spring"/>
    <s v="SP"/>
    <s v="Forward"/>
    <s v="0505732882"/>
    <s v="8154551125"/>
    <s v="##"/>
    <s v="CKF SS25 "/>
    <s v="YW0YW017690LG"/>
    <s v="CHUNKY CUPSOLE LOW M, 0LG"/>
    <s v="40"/>
    <s v="8721107277974"/>
    <s v="6403999890"/>
    <s v="China"/>
    <s v="LEATHER (FWA) (100%)"/>
    <s v="Bright White/Aragon"/>
    <s v="Women"/>
    <s v="SPORTSWEAR"/>
    <s v="Sneakers"/>
    <s v="202501"/>
    <s v="54.25"/>
    <s v="129.9"/>
    <s v=""/>
    <s v="##"/>
    <n v="2"/>
    <n v="0"/>
    <n v="0"/>
    <n v="108.5"/>
    <n v="108.5"/>
    <n v="259.8"/>
  </r>
  <r>
    <m/>
    <s v="YW0YW017690LG"/>
    <s v="CK Italy"/>
    <x v="2"/>
    <s v="2025"/>
    <s v="Winter/Spring"/>
    <s v="SP"/>
    <s v="Forward"/>
    <s v="0505732882"/>
    <s v="8154551125"/>
    <s v="##"/>
    <s v="CKF SS25 "/>
    <s v="YW0YW017690LG"/>
    <s v="CHUNKY CUPSOLE LOW M, 0LG"/>
    <s v="41"/>
    <s v="8721107278100"/>
    <s v="6403999890"/>
    <s v="China"/>
    <s v="LEATHER (FWA) (100%)"/>
    <s v="Bright White/Aragon"/>
    <s v="Women"/>
    <s v="SPORTSWEAR"/>
    <s v="Sneakers"/>
    <s v="202501"/>
    <s v="54.25"/>
    <s v="129.9"/>
    <s v=""/>
    <s v="##"/>
    <n v="1"/>
    <n v="0"/>
    <n v="0"/>
    <n v="54.25"/>
    <n v="54.25"/>
    <n v="129.9"/>
  </r>
  <r>
    <m/>
    <s v="YM0YM011710GW"/>
    <s v="CK Italy"/>
    <x v="2"/>
    <s v="2025"/>
    <s v="Winter/Spring"/>
    <s v="SP"/>
    <s v="Forward"/>
    <s v="0505732882"/>
    <s v="8154658195"/>
    <s v="##"/>
    <s v="CKF SS25 "/>
    <s v="YM0YM011710GW"/>
    <s v="RETRO TENNIS LOW MG, 0GW"/>
    <s v="41"/>
    <s v="8721107380544"/>
    <s v="6403999690"/>
    <s v="China"/>
    <s v="COW SUEDE LEATHER (100%)"/>
    <s v="Black/Granite Grey/Bright White"/>
    <s v="Men"/>
    <s v="SPORTSWEAR"/>
    <s v="Sneakers"/>
    <s v="202501"/>
    <s v="58.5"/>
    <s v="139.9"/>
    <s v=""/>
    <s v="##"/>
    <n v="2"/>
    <n v="0"/>
    <n v="0"/>
    <n v="117"/>
    <n v="117"/>
    <n v="279.8"/>
  </r>
  <r>
    <m/>
    <s v="YM0YM011710GW"/>
    <s v="CK Italy"/>
    <x v="2"/>
    <s v="2025"/>
    <s v="Winter/Spring"/>
    <s v="SP"/>
    <s v="Forward"/>
    <s v="0505732882"/>
    <s v="8154658195"/>
    <s v="##"/>
    <s v="CKF SS25 "/>
    <s v="YM0YM011710GW"/>
    <s v="RETRO TENNIS LOW MG, 0GW"/>
    <s v="42"/>
    <s v="8721107380551"/>
    <s v="6403999690"/>
    <s v="China"/>
    <s v="COW SUEDE LEATHER (100%)"/>
    <s v="Black/Granite Grey/Bright White"/>
    <s v="Men"/>
    <s v="SPORTSWEAR"/>
    <s v="Sneakers"/>
    <s v="202501"/>
    <s v="58.5"/>
    <s v="139.9"/>
    <s v=""/>
    <s v="##"/>
    <n v="4"/>
    <n v="0"/>
    <n v="0"/>
    <n v="234"/>
    <n v="234"/>
    <n v="559.6"/>
  </r>
  <r>
    <m/>
    <s v="YM0YM011710GW"/>
    <s v="CK Italy"/>
    <x v="2"/>
    <s v="2025"/>
    <s v="Winter/Spring"/>
    <s v="SP"/>
    <s v="Forward"/>
    <s v="0505732882"/>
    <s v="8154658195"/>
    <s v="##"/>
    <s v="CKF SS25 "/>
    <s v="YM0YM011710GW"/>
    <s v="RETRO TENNIS LOW MG, 0GW"/>
    <s v="43"/>
    <s v="8721107380568"/>
    <s v="6403999690"/>
    <s v="China"/>
    <s v="COW SUEDE LEATHER (100%)"/>
    <s v="Black/Granite Grey/Bright White"/>
    <s v="Men"/>
    <s v="SPORTSWEAR"/>
    <s v="Sneakers"/>
    <s v="202501"/>
    <s v="58.5"/>
    <s v="139.9"/>
    <s v=""/>
    <s v="##"/>
    <n v="4"/>
    <n v="0"/>
    <n v="0"/>
    <n v="234"/>
    <n v="234"/>
    <n v="559.6"/>
  </r>
  <r>
    <m/>
    <s v="YM0YM011710GW"/>
    <s v="CK Italy"/>
    <x v="2"/>
    <s v="2025"/>
    <s v="Winter/Spring"/>
    <s v="SP"/>
    <s v="Forward"/>
    <s v="0505732882"/>
    <s v="8154658195"/>
    <s v="##"/>
    <s v="CKF SS25 "/>
    <s v="YM0YM011710GW"/>
    <s v="RETRO TENNIS LOW MG, 0GW"/>
    <s v="44"/>
    <s v="8721107380575"/>
    <s v="6403999690"/>
    <s v="China"/>
    <s v="COW SUEDE LEATHER (100%)"/>
    <s v="Black/Granite Grey/Bright White"/>
    <s v="Men"/>
    <s v="SPORTSWEAR"/>
    <s v="Sneakers"/>
    <s v="202501"/>
    <s v="58.5"/>
    <s v="139.9"/>
    <s v=""/>
    <s v="##"/>
    <n v="4"/>
    <n v="0"/>
    <n v="0"/>
    <n v="234"/>
    <n v="234"/>
    <n v="559.6"/>
  </r>
  <r>
    <m/>
    <s v="YM0YM011710GW"/>
    <s v="CK Italy"/>
    <x v="2"/>
    <s v="2025"/>
    <s v="Winter/Spring"/>
    <s v="SP"/>
    <s v="Forward"/>
    <s v="0505732882"/>
    <s v="8154658195"/>
    <s v="##"/>
    <s v="CKF SS25 "/>
    <s v="YM0YM011710GW"/>
    <s v="RETRO TENNIS LOW MG, 0GW"/>
    <s v="45"/>
    <s v="8721107380582"/>
    <s v="6403999690"/>
    <s v="China"/>
    <s v="COW SUEDE LEATHER (100%)"/>
    <s v="Black/Granite Grey/Bright White"/>
    <s v="Men"/>
    <s v="SPORTSWEAR"/>
    <s v="Sneakers"/>
    <s v="202501"/>
    <s v="58.5"/>
    <s v="139.9"/>
    <s v=""/>
    <s v="##"/>
    <n v="2"/>
    <n v="0"/>
    <n v="0"/>
    <n v="117"/>
    <n v="117"/>
    <n v="279.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5" minRefreshableVersion="3" useAutoFormatting="1" itemPrintTitles="1" createdVersion="8" indent="0" outline="1" outlineData="1" multipleFieldFilters="0">
  <location ref="A3:B7" firstHeaderRow="1" firstDataRow="1" firstDataCol="1"/>
  <pivotFields count="34"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7" showAll="0"/>
    <pivotField numFmtId="37" showAll="0"/>
    <pivotField numFmtId="37" showAll="0"/>
    <pivotField numFmtId="165" showAll="0"/>
    <pivotField numFmtId="165" showAll="0"/>
    <pivotField numFmtId="165" showAll="0"/>
  </pivotFields>
  <rowFields count="1">
    <field x="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ma di Confirmed Qty" fld="28" baseField="0" baseItem="0" numFmtId="3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sheetData/>
  <pageMargins left="0.7" right="0.7" top="0.75" bottom="0.75" header="0.3" footer="0.3"/>
  <pageSetup paperSize="9" orientation="portrait" r:id="rId1"/>
  <customProperties>
    <customPr name="_pios_id" r:id="rId2"/>
    <customPr name="CofWorksheetType" r:id="rId3"/>
    <customPr name="serializedData2" r:id="rId4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workbookViewId="0">
      <selection activeCell="J20" sqref="J20"/>
    </sheetView>
  </sheetViews>
  <sheetFormatPr defaultColWidth="11.42578125" defaultRowHeight="15" x14ac:dyDescent="0.25"/>
  <cols>
    <col min="1" max="1" width="13.140625" bestFit="1" customWidth="1"/>
    <col min="2" max="2" width="23.5703125" bestFit="1" customWidth="1"/>
    <col min="3" max="3" width="20.7109375" customWidth="1"/>
  </cols>
  <sheetData>
    <row r="3" spans="1:2" x14ac:dyDescent="0.25">
      <c r="A3" s="18" t="s">
        <v>1448</v>
      </c>
      <c r="B3" t="s">
        <v>1447</v>
      </c>
    </row>
    <row r="4" spans="1:2" x14ac:dyDescent="0.25">
      <c r="A4" s="19" t="s">
        <v>45</v>
      </c>
      <c r="B4" s="20">
        <v>1410</v>
      </c>
    </row>
    <row r="5" spans="1:2" x14ac:dyDescent="0.25">
      <c r="A5" s="19" t="s">
        <v>95</v>
      </c>
      <c r="B5" s="20">
        <v>2844</v>
      </c>
    </row>
    <row r="6" spans="1:2" x14ac:dyDescent="0.25">
      <c r="A6" s="19" t="s">
        <v>988</v>
      </c>
      <c r="B6" s="20">
        <v>197</v>
      </c>
    </row>
    <row r="7" spans="1:2" x14ac:dyDescent="0.25">
      <c r="A7" s="19" t="s">
        <v>1449</v>
      </c>
      <c r="B7" s="20">
        <v>4451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1505"/>
  <sheetViews>
    <sheetView tabSelected="1" zoomScale="76" zoomScaleNormal="76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B813" sqref="AB813"/>
    </sheetView>
  </sheetViews>
  <sheetFormatPr defaultColWidth="9.140625" defaultRowHeight="15" x14ac:dyDescent="0.25"/>
  <cols>
    <col min="1" max="1" width="11.7109375" style="10" customWidth="1"/>
    <col min="2" max="2" width="24.42578125" style="10" customWidth="1"/>
    <col min="3" max="3" width="16.140625" style="10" bestFit="1" customWidth="1"/>
    <col min="4" max="4" width="7.28515625" style="10" bestFit="1" customWidth="1"/>
    <col min="5" max="6" width="11.140625" style="10" bestFit="1" customWidth="1"/>
    <col min="7" max="7" width="10.28515625" style="10" bestFit="1" customWidth="1"/>
    <col min="8" max="8" width="24.7109375" style="10" bestFit="1" customWidth="1"/>
    <col min="9" max="9" width="14.140625" style="10" bestFit="1" customWidth="1"/>
    <col min="10" max="10" width="14.7109375" style="10" customWidth="1"/>
    <col min="11" max="11" width="12.42578125" style="10" bestFit="1" customWidth="1"/>
    <col min="12" max="12" width="14.28515625" style="10" bestFit="1" customWidth="1"/>
    <col min="13" max="13" width="24.7109375" style="10" bestFit="1" customWidth="1"/>
    <col min="14" max="14" width="10" style="10" bestFit="1" customWidth="1"/>
    <col min="15" max="15" width="12.28515625" style="10" bestFit="1" customWidth="1"/>
    <col min="16" max="16" width="21.42578125" style="10" bestFit="1" customWidth="1"/>
    <col min="17" max="17" width="20.42578125" style="10" bestFit="1" customWidth="1"/>
    <col min="18" max="18" width="82.42578125" style="10" bestFit="1" customWidth="1"/>
    <col min="19" max="19" width="30" style="10" bestFit="1" customWidth="1"/>
    <col min="20" max="20" width="16.42578125" style="10" bestFit="1" customWidth="1"/>
    <col min="21" max="21" width="18.140625" style="10" bestFit="1" customWidth="1"/>
    <col min="22" max="22" width="22.42578125" style="10" bestFit="1" customWidth="1"/>
    <col min="23" max="23" width="21.7109375" style="10" bestFit="1" customWidth="1"/>
    <col min="24" max="24" width="20.28515625" style="10" customWidth="1"/>
    <col min="25" max="25" width="16.7109375" style="10" customWidth="1"/>
    <col min="26" max="26" width="26.7109375" style="10" bestFit="1" customWidth="1"/>
    <col min="27" max="27" width="8.7109375" style="10" customWidth="1"/>
    <col min="28" max="28" width="11.140625" style="10" bestFit="1" customWidth="1"/>
    <col min="29" max="29" width="19.140625" style="10" bestFit="1" customWidth="1"/>
    <col min="30" max="30" width="24.140625" style="10" bestFit="1" customWidth="1"/>
    <col min="31" max="31" width="17.28515625" style="10" bestFit="1" customWidth="1"/>
    <col min="32" max="32" width="19.7109375" style="10" bestFit="1" customWidth="1"/>
    <col min="33" max="33" width="15.7109375" style="10" bestFit="1" customWidth="1"/>
    <col min="34" max="34" width="17.42578125" style="10" customWidth="1"/>
    <col min="35" max="35" width="22.42578125" style="10" customWidth="1"/>
    <col min="36" max="36" width="17.42578125" style="10" customWidth="1"/>
    <col min="37" max="38" width="22.42578125" style="10" customWidth="1"/>
    <col min="39" max="39" width="20.42578125" style="10" customWidth="1"/>
    <col min="40" max="40" width="26" style="10" customWidth="1"/>
    <col min="41" max="41" width="30.140625" style="10" customWidth="1"/>
    <col min="42" max="42" width="11.42578125" style="10" customWidth="1"/>
    <col min="43" max="43" width="15.42578125" style="10" customWidth="1"/>
    <col min="44" max="44" width="11" style="10" customWidth="1"/>
    <col min="45" max="45" width="15.140625" style="10" customWidth="1"/>
    <col min="46" max="46" width="19.140625" style="10" customWidth="1"/>
    <col min="47" max="48" width="15.42578125" style="10" customWidth="1"/>
    <col min="49" max="49" width="13.28515625" style="10" customWidth="1"/>
    <col min="50" max="50" width="13.7109375" style="10" customWidth="1"/>
    <col min="51" max="51" width="19.7109375" style="10" customWidth="1"/>
    <col min="52" max="52" width="26.28515625" style="10" customWidth="1"/>
    <col min="53" max="53" width="22.42578125" style="10" customWidth="1"/>
    <col min="54" max="54" width="24.28515625" style="10" customWidth="1"/>
    <col min="55" max="55" width="18.42578125" style="10" customWidth="1"/>
    <col min="56" max="57" width="20.42578125" style="10" customWidth="1"/>
    <col min="58" max="58" width="24.7109375" style="10" customWidth="1"/>
    <col min="59" max="59" width="11" style="10" customWidth="1"/>
    <col min="60" max="60" width="11.42578125" style="10" customWidth="1"/>
    <col min="61" max="61" width="28" style="10" customWidth="1"/>
    <col min="62" max="62" width="24.140625" style="10" customWidth="1"/>
    <col min="63" max="63" width="16.7109375" style="10" customWidth="1"/>
    <col min="64" max="64" width="22.7109375" style="10" customWidth="1"/>
    <col min="65" max="65" width="16.140625" style="10" customWidth="1"/>
    <col min="66" max="66" width="17.42578125" style="10" customWidth="1"/>
    <col min="67" max="67" width="24" style="10" customWidth="1"/>
    <col min="68" max="68" width="20.140625" style="10" customWidth="1"/>
    <col min="69" max="69" width="18.140625" style="10" customWidth="1"/>
    <col min="70" max="70" width="18.28515625" style="10" customWidth="1"/>
    <col min="71" max="71" width="22.42578125" style="10" customWidth="1"/>
    <col min="72" max="16384" width="9.140625" style="10"/>
  </cols>
  <sheetData>
    <row r="1" spans="1:33" x14ac:dyDescent="0.25">
      <c r="A1" s="10" t="s">
        <v>1446</v>
      </c>
      <c r="B1" s="7" t="s">
        <v>7</v>
      </c>
      <c r="C1" s="7" t="s">
        <v>26</v>
      </c>
      <c r="D1" s="7" t="s">
        <v>2</v>
      </c>
      <c r="E1" s="7" t="s">
        <v>3</v>
      </c>
      <c r="F1" s="7" t="s">
        <v>22</v>
      </c>
      <c r="G1" s="7" t="s">
        <v>4</v>
      </c>
      <c r="H1" s="7" t="s">
        <v>5</v>
      </c>
      <c r="I1" s="7" t="s">
        <v>0</v>
      </c>
      <c r="J1" s="7" t="s">
        <v>21</v>
      </c>
      <c r="K1" s="7" t="s">
        <v>29</v>
      </c>
      <c r="L1" s="7" t="s">
        <v>7</v>
      </c>
      <c r="M1" s="8" t="s">
        <v>1445</v>
      </c>
      <c r="N1" s="7" t="s">
        <v>8</v>
      </c>
      <c r="O1" s="7" t="s">
        <v>9</v>
      </c>
      <c r="P1" s="7" t="s">
        <v>23</v>
      </c>
      <c r="Q1" s="7" t="s">
        <v>10</v>
      </c>
      <c r="R1" s="7" t="s">
        <v>13</v>
      </c>
      <c r="S1" s="7" t="s">
        <v>14</v>
      </c>
      <c r="T1" s="7" t="s">
        <v>11</v>
      </c>
      <c r="U1" s="7" t="s">
        <v>24</v>
      </c>
      <c r="V1" s="7" t="s">
        <v>12</v>
      </c>
      <c r="W1" s="7" t="s">
        <v>6</v>
      </c>
      <c r="X1" s="7" t="s">
        <v>19</v>
      </c>
      <c r="Y1" s="7" t="s">
        <v>20</v>
      </c>
      <c r="Z1" s="7" t="s">
        <v>25</v>
      </c>
      <c r="AA1" s="7" t="s">
        <v>1444</v>
      </c>
      <c r="AB1" s="9" t="s">
        <v>1</v>
      </c>
      <c r="AC1" s="9" t="s">
        <v>17</v>
      </c>
      <c r="AD1" s="9" t="s">
        <v>18</v>
      </c>
      <c r="AE1" s="9" t="s">
        <v>15</v>
      </c>
      <c r="AF1" s="9"/>
      <c r="AG1" s="9"/>
    </row>
    <row r="2" spans="1:33" ht="70.150000000000006" customHeight="1" x14ac:dyDescent="0.25">
      <c r="B2" s="9" t="s">
        <v>98</v>
      </c>
      <c r="C2" s="9" t="s">
        <v>44</v>
      </c>
      <c r="D2" s="9" t="s">
        <v>95</v>
      </c>
      <c r="E2" s="9" t="s">
        <v>96</v>
      </c>
      <c r="F2" s="9" t="s">
        <v>40</v>
      </c>
      <c r="G2" s="9" t="s">
        <v>41</v>
      </c>
      <c r="H2" s="9" t="s">
        <v>30</v>
      </c>
      <c r="I2" s="9" t="s">
        <v>97</v>
      </c>
      <c r="J2" s="9" t="s">
        <v>16</v>
      </c>
      <c r="K2" s="9" t="s">
        <v>16</v>
      </c>
      <c r="L2" s="9" t="s">
        <v>98</v>
      </c>
      <c r="M2" s="9" t="s">
        <v>99</v>
      </c>
      <c r="N2" s="9" t="s">
        <v>100</v>
      </c>
      <c r="O2" s="9" t="s">
        <v>101</v>
      </c>
      <c r="P2" s="9" t="s">
        <v>102</v>
      </c>
      <c r="Q2" s="9" t="s">
        <v>72</v>
      </c>
      <c r="R2" s="9" t="s">
        <v>103</v>
      </c>
      <c r="S2" s="9" t="s">
        <v>104</v>
      </c>
      <c r="T2" s="9" t="s">
        <v>65</v>
      </c>
      <c r="U2" s="9" t="s">
        <v>35</v>
      </c>
      <c r="V2" s="9" t="s">
        <v>105</v>
      </c>
      <c r="W2" s="9" t="s">
        <v>106</v>
      </c>
      <c r="X2" s="9" t="s">
        <v>107</v>
      </c>
      <c r="Y2" s="9" t="s">
        <v>108</v>
      </c>
      <c r="Z2" s="9" t="s">
        <v>27</v>
      </c>
      <c r="AA2" s="9" t="s">
        <v>28</v>
      </c>
      <c r="AB2" s="1">
        <v>13</v>
      </c>
      <c r="AC2" s="2">
        <v>365.3</v>
      </c>
      <c r="AD2" s="2">
        <v>365.3</v>
      </c>
      <c r="AE2" s="2">
        <v>908.7</v>
      </c>
      <c r="AF2" s="2"/>
      <c r="AG2" s="3"/>
    </row>
    <row r="3" spans="1:33" ht="70.150000000000006" customHeight="1" x14ac:dyDescent="0.25">
      <c r="B3" s="9" t="s">
        <v>98</v>
      </c>
      <c r="C3" s="9" t="s">
        <v>44</v>
      </c>
      <c r="D3" s="9" t="s">
        <v>95</v>
      </c>
      <c r="E3" s="9" t="s">
        <v>96</v>
      </c>
      <c r="F3" s="9" t="s">
        <v>40</v>
      </c>
      <c r="G3" s="9" t="s">
        <v>41</v>
      </c>
      <c r="H3" s="9" t="s">
        <v>30</v>
      </c>
      <c r="I3" s="9" t="s">
        <v>97</v>
      </c>
      <c r="J3" s="9" t="s">
        <v>16</v>
      </c>
      <c r="K3" s="9" t="s">
        <v>16</v>
      </c>
      <c r="L3" s="9" t="s">
        <v>98</v>
      </c>
      <c r="M3" s="9" t="s">
        <v>99</v>
      </c>
      <c r="N3" s="9" t="s">
        <v>109</v>
      </c>
      <c r="O3" s="9" t="s">
        <v>110</v>
      </c>
      <c r="P3" s="9" t="s">
        <v>102</v>
      </c>
      <c r="Q3" s="9" t="s">
        <v>72</v>
      </c>
      <c r="R3" s="9" t="s">
        <v>103</v>
      </c>
      <c r="S3" s="9" t="s">
        <v>104</v>
      </c>
      <c r="T3" s="9" t="s">
        <v>65</v>
      </c>
      <c r="U3" s="9" t="s">
        <v>35</v>
      </c>
      <c r="V3" s="9" t="s">
        <v>105</v>
      </c>
      <c r="W3" s="9" t="s">
        <v>106</v>
      </c>
      <c r="X3" s="9" t="s">
        <v>107</v>
      </c>
      <c r="Y3" s="9" t="s">
        <v>108</v>
      </c>
      <c r="Z3" s="9" t="s">
        <v>27</v>
      </c>
      <c r="AA3" s="9" t="s">
        <v>28</v>
      </c>
      <c r="AB3" s="1">
        <v>10</v>
      </c>
      <c r="AC3" s="2">
        <v>281</v>
      </c>
      <c r="AD3" s="2">
        <v>281</v>
      </c>
      <c r="AE3" s="2">
        <v>699</v>
      </c>
      <c r="AF3" s="2"/>
      <c r="AG3" s="3"/>
    </row>
    <row r="4" spans="1:33" ht="70.150000000000006" customHeight="1" x14ac:dyDescent="0.25">
      <c r="B4" s="9" t="s">
        <v>98</v>
      </c>
      <c r="C4" s="9" t="s">
        <v>44</v>
      </c>
      <c r="D4" s="9" t="s">
        <v>95</v>
      </c>
      <c r="E4" s="9" t="s">
        <v>96</v>
      </c>
      <c r="F4" s="9" t="s">
        <v>40</v>
      </c>
      <c r="G4" s="9" t="s">
        <v>41</v>
      </c>
      <c r="H4" s="9" t="s">
        <v>30</v>
      </c>
      <c r="I4" s="9" t="s">
        <v>97</v>
      </c>
      <c r="J4" s="9" t="s">
        <v>16</v>
      </c>
      <c r="K4" s="9" t="s">
        <v>16</v>
      </c>
      <c r="L4" s="9" t="s">
        <v>98</v>
      </c>
      <c r="M4" s="9" t="s">
        <v>99</v>
      </c>
      <c r="N4" s="9" t="s">
        <v>111</v>
      </c>
      <c r="O4" s="9" t="s">
        <v>112</v>
      </c>
      <c r="P4" s="9" t="s">
        <v>102</v>
      </c>
      <c r="Q4" s="9" t="s">
        <v>72</v>
      </c>
      <c r="R4" s="9" t="s">
        <v>103</v>
      </c>
      <c r="S4" s="9" t="s">
        <v>104</v>
      </c>
      <c r="T4" s="9" t="s">
        <v>65</v>
      </c>
      <c r="U4" s="9" t="s">
        <v>35</v>
      </c>
      <c r="V4" s="9" t="s">
        <v>105</v>
      </c>
      <c r="W4" s="9" t="s">
        <v>106</v>
      </c>
      <c r="X4" s="9" t="s">
        <v>107</v>
      </c>
      <c r="Y4" s="9" t="s">
        <v>108</v>
      </c>
      <c r="Z4" s="9" t="s">
        <v>27</v>
      </c>
      <c r="AA4" s="9" t="s">
        <v>28</v>
      </c>
      <c r="AB4" s="1">
        <v>7</v>
      </c>
      <c r="AC4" s="2">
        <v>196.7</v>
      </c>
      <c r="AD4" s="2">
        <v>196.7</v>
      </c>
      <c r="AE4" s="2">
        <v>489.3</v>
      </c>
      <c r="AF4" s="2"/>
      <c r="AG4" s="3"/>
    </row>
    <row r="5" spans="1:33" ht="70.150000000000006" customHeight="1" x14ac:dyDescent="0.25">
      <c r="B5" s="9" t="s">
        <v>98</v>
      </c>
      <c r="C5" s="9" t="s">
        <v>44</v>
      </c>
      <c r="D5" s="9" t="s">
        <v>95</v>
      </c>
      <c r="E5" s="9" t="s">
        <v>96</v>
      </c>
      <c r="F5" s="9" t="s">
        <v>40</v>
      </c>
      <c r="G5" s="9" t="s">
        <v>41</v>
      </c>
      <c r="H5" s="9" t="s">
        <v>30</v>
      </c>
      <c r="I5" s="9" t="s">
        <v>97</v>
      </c>
      <c r="J5" s="9" t="s">
        <v>16</v>
      </c>
      <c r="K5" s="9" t="s">
        <v>16</v>
      </c>
      <c r="L5" s="9" t="s">
        <v>98</v>
      </c>
      <c r="M5" s="9" t="s">
        <v>99</v>
      </c>
      <c r="N5" s="9" t="s">
        <v>113</v>
      </c>
      <c r="O5" s="9" t="s">
        <v>114</v>
      </c>
      <c r="P5" s="9" t="s">
        <v>102</v>
      </c>
      <c r="Q5" s="9" t="s">
        <v>72</v>
      </c>
      <c r="R5" s="9" t="s">
        <v>103</v>
      </c>
      <c r="S5" s="9" t="s">
        <v>104</v>
      </c>
      <c r="T5" s="9" t="s">
        <v>65</v>
      </c>
      <c r="U5" s="9" t="s">
        <v>35</v>
      </c>
      <c r="V5" s="9" t="s">
        <v>105</v>
      </c>
      <c r="W5" s="9" t="s">
        <v>106</v>
      </c>
      <c r="X5" s="9" t="s">
        <v>107</v>
      </c>
      <c r="Y5" s="9" t="s">
        <v>108</v>
      </c>
      <c r="Z5" s="9" t="s">
        <v>27</v>
      </c>
      <c r="AA5" s="9" t="s">
        <v>28</v>
      </c>
      <c r="AB5" s="1">
        <v>12</v>
      </c>
      <c r="AC5" s="2">
        <v>337.2</v>
      </c>
      <c r="AD5" s="2">
        <v>337.2</v>
      </c>
      <c r="AE5" s="2">
        <v>838.8</v>
      </c>
      <c r="AF5" s="2"/>
      <c r="AG5" s="3"/>
    </row>
    <row r="6" spans="1:33" ht="70.150000000000006" customHeight="1" x14ac:dyDescent="0.25">
      <c r="B6" s="9" t="s">
        <v>98</v>
      </c>
      <c r="C6" s="9" t="s">
        <v>44</v>
      </c>
      <c r="D6" s="9" t="s">
        <v>95</v>
      </c>
      <c r="E6" s="9" t="s">
        <v>96</v>
      </c>
      <c r="F6" s="9" t="s">
        <v>40</v>
      </c>
      <c r="G6" s="9" t="s">
        <v>41</v>
      </c>
      <c r="H6" s="9" t="s">
        <v>30</v>
      </c>
      <c r="I6" s="9" t="s">
        <v>97</v>
      </c>
      <c r="J6" s="9" t="s">
        <v>16</v>
      </c>
      <c r="K6" s="9" t="s">
        <v>16</v>
      </c>
      <c r="L6" s="9" t="s">
        <v>98</v>
      </c>
      <c r="M6" s="9" t="s">
        <v>99</v>
      </c>
      <c r="N6" s="9" t="s">
        <v>115</v>
      </c>
      <c r="O6" s="9" t="s">
        <v>116</v>
      </c>
      <c r="P6" s="9" t="s">
        <v>102</v>
      </c>
      <c r="Q6" s="9" t="s">
        <v>72</v>
      </c>
      <c r="R6" s="9" t="s">
        <v>103</v>
      </c>
      <c r="S6" s="9" t="s">
        <v>104</v>
      </c>
      <c r="T6" s="9" t="s">
        <v>65</v>
      </c>
      <c r="U6" s="9" t="s">
        <v>35</v>
      </c>
      <c r="V6" s="9" t="s">
        <v>105</v>
      </c>
      <c r="W6" s="9" t="s">
        <v>106</v>
      </c>
      <c r="X6" s="9" t="s">
        <v>107</v>
      </c>
      <c r="Y6" s="9" t="s">
        <v>108</v>
      </c>
      <c r="Z6" s="9" t="s">
        <v>27</v>
      </c>
      <c r="AA6" s="9" t="s">
        <v>28</v>
      </c>
      <c r="AB6" s="1">
        <v>6</v>
      </c>
      <c r="AC6" s="2">
        <v>168.6</v>
      </c>
      <c r="AD6" s="2">
        <v>168.6</v>
      </c>
      <c r="AE6" s="2">
        <v>419.4</v>
      </c>
      <c r="AF6" s="2"/>
      <c r="AG6" s="3"/>
    </row>
    <row r="7" spans="1:33" ht="70.150000000000006" customHeight="1" x14ac:dyDescent="0.25">
      <c r="B7" s="9" t="s">
        <v>117</v>
      </c>
      <c r="C7" s="9" t="s">
        <v>44</v>
      </c>
      <c r="D7" s="9" t="s">
        <v>95</v>
      </c>
      <c r="E7" s="9" t="s">
        <v>96</v>
      </c>
      <c r="F7" s="9" t="s">
        <v>40</v>
      </c>
      <c r="G7" s="9" t="s">
        <v>41</v>
      </c>
      <c r="H7" s="9" t="s">
        <v>30</v>
      </c>
      <c r="I7" s="9" t="s">
        <v>97</v>
      </c>
      <c r="J7" s="9" t="s">
        <v>16</v>
      </c>
      <c r="K7" s="9" t="s">
        <v>16</v>
      </c>
      <c r="L7" s="9" t="s">
        <v>117</v>
      </c>
      <c r="M7" s="9" t="s">
        <v>118</v>
      </c>
      <c r="N7" s="9" t="s">
        <v>100</v>
      </c>
      <c r="O7" s="9" t="s">
        <v>119</v>
      </c>
      <c r="P7" s="9" t="s">
        <v>102</v>
      </c>
      <c r="Q7" s="9" t="s">
        <v>72</v>
      </c>
      <c r="R7" s="9" t="s">
        <v>103</v>
      </c>
      <c r="S7" s="9" t="s">
        <v>120</v>
      </c>
      <c r="T7" s="9" t="s">
        <v>65</v>
      </c>
      <c r="U7" s="9" t="s">
        <v>35</v>
      </c>
      <c r="V7" s="9" t="s">
        <v>105</v>
      </c>
      <c r="W7" s="9" t="s">
        <v>106</v>
      </c>
      <c r="X7" s="9" t="s">
        <v>107</v>
      </c>
      <c r="Y7" s="9" t="s">
        <v>108</v>
      </c>
      <c r="Z7" s="9" t="s">
        <v>27</v>
      </c>
      <c r="AA7" s="9" t="s">
        <v>28</v>
      </c>
      <c r="AB7" s="1">
        <v>7</v>
      </c>
      <c r="AC7" s="2">
        <v>196.7</v>
      </c>
      <c r="AD7" s="2">
        <v>196.7</v>
      </c>
      <c r="AE7" s="2">
        <v>489.3</v>
      </c>
      <c r="AF7" s="2"/>
      <c r="AG7" s="3"/>
    </row>
    <row r="8" spans="1:33" ht="70.150000000000006" customHeight="1" x14ac:dyDescent="0.25">
      <c r="B8" s="9" t="s">
        <v>117</v>
      </c>
      <c r="C8" s="9" t="s">
        <v>44</v>
      </c>
      <c r="D8" s="9" t="s">
        <v>95</v>
      </c>
      <c r="E8" s="9" t="s">
        <v>96</v>
      </c>
      <c r="F8" s="9" t="s">
        <v>40</v>
      </c>
      <c r="G8" s="9" t="s">
        <v>41</v>
      </c>
      <c r="H8" s="9" t="s">
        <v>30</v>
      </c>
      <c r="I8" s="9" t="s">
        <v>97</v>
      </c>
      <c r="J8" s="9" t="s">
        <v>16</v>
      </c>
      <c r="K8" s="9" t="s">
        <v>16</v>
      </c>
      <c r="L8" s="9" t="s">
        <v>117</v>
      </c>
      <c r="M8" s="9" t="s">
        <v>118</v>
      </c>
      <c r="N8" s="9" t="s">
        <v>109</v>
      </c>
      <c r="O8" s="9" t="s">
        <v>121</v>
      </c>
      <c r="P8" s="9" t="s">
        <v>102</v>
      </c>
      <c r="Q8" s="9" t="s">
        <v>72</v>
      </c>
      <c r="R8" s="9" t="s">
        <v>103</v>
      </c>
      <c r="S8" s="9" t="s">
        <v>120</v>
      </c>
      <c r="T8" s="9" t="s">
        <v>65</v>
      </c>
      <c r="U8" s="9" t="s">
        <v>35</v>
      </c>
      <c r="V8" s="9" t="s">
        <v>105</v>
      </c>
      <c r="W8" s="9" t="s">
        <v>106</v>
      </c>
      <c r="X8" s="9" t="s">
        <v>107</v>
      </c>
      <c r="Y8" s="9" t="s">
        <v>108</v>
      </c>
      <c r="Z8" s="9" t="s">
        <v>27</v>
      </c>
      <c r="AA8" s="9" t="s">
        <v>28</v>
      </c>
      <c r="AB8" s="1">
        <v>7</v>
      </c>
      <c r="AC8" s="2">
        <v>196.7</v>
      </c>
      <c r="AD8" s="2">
        <v>196.7</v>
      </c>
      <c r="AE8" s="2">
        <v>489.3</v>
      </c>
      <c r="AF8" s="2"/>
      <c r="AG8" s="3"/>
    </row>
    <row r="9" spans="1:33" ht="70.150000000000006" customHeight="1" x14ac:dyDescent="0.25">
      <c r="B9" s="9" t="s">
        <v>117</v>
      </c>
      <c r="C9" s="9" t="s">
        <v>44</v>
      </c>
      <c r="D9" s="9" t="s">
        <v>95</v>
      </c>
      <c r="E9" s="9" t="s">
        <v>96</v>
      </c>
      <c r="F9" s="9" t="s">
        <v>40</v>
      </c>
      <c r="G9" s="9" t="s">
        <v>41</v>
      </c>
      <c r="H9" s="9" t="s">
        <v>30</v>
      </c>
      <c r="I9" s="9" t="s">
        <v>97</v>
      </c>
      <c r="J9" s="9" t="s">
        <v>16</v>
      </c>
      <c r="K9" s="9" t="s">
        <v>16</v>
      </c>
      <c r="L9" s="9" t="s">
        <v>117</v>
      </c>
      <c r="M9" s="9" t="s">
        <v>118</v>
      </c>
      <c r="N9" s="9" t="s">
        <v>111</v>
      </c>
      <c r="O9" s="9" t="s">
        <v>122</v>
      </c>
      <c r="P9" s="9" t="s">
        <v>102</v>
      </c>
      <c r="Q9" s="9" t="s">
        <v>72</v>
      </c>
      <c r="R9" s="9" t="s">
        <v>103</v>
      </c>
      <c r="S9" s="9" t="s">
        <v>120</v>
      </c>
      <c r="T9" s="9" t="s">
        <v>65</v>
      </c>
      <c r="U9" s="9" t="s">
        <v>35</v>
      </c>
      <c r="V9" s="9" t="s">
        <v>105</v>
      </c>
      <c r="W9" s="9" t="s">
        <v>106</v>
      </c>
      <c r="X9" s="9" t="s">
        <v>107</v>
      </c>
      <c r="Y9" s="9" t="s">
        <v>108</v>
      </c>
      <c r="Z9" s="9" t="s">
        <v>27</v>
      </c>
      <c r="AA9" s="9" t="s">
        <v>28</v>
      </c>
      <c r="AB9" s="1">
        <v>4</v>
      </c>
      <c r="AC9" s="2">
        <v>112.4</v>
      </c>
      <c r="AD9" s="2">
        <v>112.4</v>
      </c>
      <c r="AE9" s="2">
        <v>279.60000000000002</v>
      </c>
      <c r="AF9" s="2"/>
      <c r="AG9" s="3"/>
    </row>
    <row r="10" spans="1:33" ht="70.150000000000006" customHeight="1" x14ac:dyDescent="0.25">
      <c r="B10" s="9" t="s">
        <v>117</v>
      </c>
      <c r="C10" s="9" t="s">
        <v>44</v>
      </c>
      <c r="D10" s="9" t="s">
        <v>95</v>
      </c>
      <c r="E10" s="9" t="s">
        <v>96</v>
      </c>
      <c r="F10" s="9" t="s">
        <v>40</v>
      </c>
      <c r="G10" s="9" t="s">
        <v>41</v>
      </c>
      <c r="H10" s="9" t="s">
        <v>30</v>
      </c>
      <c r="I10" s="9" t="s">
        <v>97</v>
      </c>
      <c r="J10" s="9" t="s">
        <v>16</v>
      </c>
      <c r="K10" s="9" t="s">
        <v>16</v>
      </c>
      <c r="L10" s="9" t="s">
        <v>117</v>
      </c>
      <c r="M10" s="9" t="s">
        <v>118</v>
      </c>
      <c r="N10" s="9" t="s">
        <v>113</v>
      </c>
      <c r="O10" s="9" t="s">
        <v>123</v>
      </c>
      <c r="P10" s="9" t="s">
        <v>102</v>
      </c>
      <c r="Q10" s="9" t="s">
        <v>72</v>
      </c>
      <c r="R10" s="9" t="s">
        <v>103</v>
      </c>
      <c r="S10" s="9" t="s">
        <v>120</v>
      </c>
      <c r="T10" s="9" t="s">
        <v>65</v>
      </c>
      <c r="U10" s="9" t="s">
        <v>35</v>
      </c>
      <c r="V10" s="9" t="s">
        <v>105</v>
      </c>
      <c r="W10" s="9" t="s">
        <v>106</v>
      </c>
      <c r="X10" s="9" t="s">
        <v>107</v>
      </c>
      <c r="Y10" s="9" t="s">
        <v>108</v>
      </c>
      <c r="Z10" s="9" t="s">
        <v>27</v>
      </c>
      <c r="AA10" s="9" t="s">
        <v>28</v>
      </c>
      <c r="AB10" s="1">
        <v>6</v>
      </c>
      <c r="AC10" s="2">
        <v>168.6</v>
      </c>
      <c r="AD10" s="2">
        <v>168.6</v>
      </c>
      <c r="AE10" s="2">
        <v>419.4</v>
      </c>
      <c r="AF10" s="2"/>
      <c r="AG10" s="3"/>
    </row>
    <row r="11" spans="1:33" ht="70.150000000000006" customHeight="1" x14ac:dyDescent="0.25">
      <c r="B11" s="9" t="s">
        <v>117</v>
      </c>
      <c r="C11" s="9" t="s">
        <v>44</v>
      </c>
      <c r="D11" s="9" t="s">
        <v>95</v>
      </c>
      <c r="E11" s="9" t="s">
        <v>96</v>
      </c>
      <c r="F11" s="9" t="s">
        <v>40</v>
      </c>
      <c r="G11" s="9" t="s">
        <v>41</v>
      </c>
      <c r="H11" s="9" t="s">
        <v>30</v>
      </c>
      <c r="I11" s="9" t="s">
        <v>97</v>
      </c>
      <c r="J11" s="9" t="s">
        <v>16</v>
      </c>
      <c r="K11" s="9" t="s">
        <v>16</v>
      </c>
      <c r="L11" s="9" t="s">
        <v>117</v>
      </c>
      <c r="M11" s="9" t="s">
        <v>118</v>
      </c>
      <c r="N11" s="9" t="s">
        <v>115</v>
      </c>
      <c r="O11" s="9" t="s">
        <v>124</v>
      </c>
      <c r="P11" s="9" t="s">
        <v>102</v>
      </c>
      <c r="Q11" s="9" t="s">
        <v>72</v>
      </c>
      <c r="R11" s="9" t="s">
        <v>103</v>
      </c>
      <c r="S11" s="9" t="s">
        <v>120</v>
      </c>
      <c r="T11" s="9" t="s">
        <v>65</v>
      </c>
      <c r="U11" s="9" t="s">
        <v>35</v>
      </c>
      <c r="V11" s="9" t="s">
        <v>105</v>
      </c>
      <c r="W11" s="9" t="s">
        <v>106</v>
      </c>
      <c r="X11" s="9" t="s">
        <v>107</v>
      </c>
      <c r="Y11" s="9" t="s">
        <v>108</v>
      </c>
      <c r="Z11" s="9" t="s">
        <v>27</v>
      </c>
      <c r="AA11" s="9" t="s">
        <v>28</v>
      </c>
      <c r="AB11" s="1">
        <v>4</v>
      </c>
      <c r="AC11" s="2">
        <v>112.4</v>
      </c>
      <c r="AD11" s="2">
        <v>112.4</v>
      </c>
      <c r="AE11" s="2">
        <v>279.60000000000002</v>
      </c>
      <c r="AF11" s="2"/>
      <c r="AG11" s="3"/>
    </row>
    <row r="12" spans="1:33" ht="70.150000000000006" customHeight="1" x14ac:dyDescent="0.25">
      <c r="B12" s="9" t="s">
        <v>125</v>
      </c>
      <c r="C12" s="9" t="s">
        <v>44</v>
      </c>
      <c r="D12" s="9" t="s">
        <v>95</v>
      </c>
      <c r="E12" s="9" t="s">
        <v>96</v>
      </c>
      <c r="F12" s="9" t="s">
        <v>40</v>
      </c>
      <c r="G12" s="9" t="s">
        <v>41</v>
      </c>
      <c r="H12" s="9" t="s">
        <v>30</v>
      </c>
      <c r="I12" s="9" t="s">
        <v>97</v>
      </c>
      <c r="J12" s="9" t="s">
        <v>16</v>
      </c>
      <c r="K12" s="9" t="s">
        <v>16</v>
      </c>
      <c r="L12" s="9" t="s">
        <v>125</v>
      </c>
      <c r="M12" s="9" t="s">
        <v>126</v>
      </c>
      <c r="N12" s="9" t="s">
        <v>100</v>
      </c>
      <c r="O12" s="9" t="s">
        <v>127</v>
      </c>
      <c r="P12" s="9" t="s">
        <v>128</v>
      </c>
      <c r="Q12" s="9" t="s">
        <v>129</v>
      </c>
      <c r="R12" s="9" t="s">
        <v>130</v>
      </c>
      <c r="S12" s="9" t="s">
        <v>131</v>
      </c>
      <c r="T12" s="9" t="s">
        <v>65</v>
      </c>
      <c r="U12" s="9" t="s">
        <v>35</v>
      </c>
      <c r="V12" s="9" t="s">
        <v>132</v>
      </c>
      <c r="W12" s="9" t="s">
        <v>106</v>
      </c>
      <c r="X12" s="9" t="s">
        <v>133</v>
      </c>
      <c r="Y12" s="9" t="s">
        <v>94</v>
      </c>
      <c r="Z12" s="9" t="s">
        <v>27</v>
      </c>
      <c r="AA12" s="9" t="s">
        <v>28</v>
      </c>
      <c r="AB12" s="1">
        <v>9</v>
      </c>
      <c r="AC12" s="2">
        <v>325.8</v>
      </c>
      <c r="AD12" s="2">
        <v>325.8</v>
      </c>
      <c r="AE12" s="2">
        <v>809.1</v>
      </c>
      <c r="AF12" s="2"/>
      <c r="AG12" s="3"/>
    </row>
    <row r="13" spans="1:33" ht="70.150000000000006" customHeight="1" x14ac:dyDescent="0.25">
      <c r="B13" s="9" t="s">
        <v>125</v>
      </c>
      <c r="C13" s="9" t="s">
        <v>44</v>
      </c>
      <c r="D13" s="9" t="s">
        <v>95</v>
      </c>
      <c r="E13" s="9" t="s">
        <v>96</v>
      </c>
      <c r="F13" s="9" t="s">
        <v>40</v>
      </c>
      <c r="G13" s="9" t="s">
        <v>41</v>
      </c>
      <c r="H13" s="9" t="s">
        <v>30</v>
      </c>
      <c r="I13" s="9" t="s">
        <v>97</v>
      </c>
      <c r="J13" s="9" t="s">
        <v>16</v>
      </c>
      <c r="K13" s="9" t="s">
        <v>16</v>
      </c>
      <c r="L13" s="9" t="s">
        <v>125</v>
      </c>
      <c r="M13" s="9" t="s">
        <v>126</v>
      </c>
      <c r="N13" s="9" t="s">
        <v>109</v>
      </c>
      <c r="O13" s="9" t="s">
        <v>134</v>
      </c>
      <c r="P13" s="9" t="s">
        <v>128</v>
      </c>
      <c r="Q13" s="9" t="s">
        <v>129</v>
      </c>
      <c r="R13" s="9" t="s">
        <v>130</v>
      </c>
      <c r="S13" s="9" t="s">
        <v>131</v>
      </c>
      <c r="T13" s="9" t="s">
        <v>65</v>
      </c>
      <c r="U13" s="9" t="s">
        <v>35</v>
      </c>
      <c r="V13" s="9" t="s">
        <v>132</v>
      </c>
      <c r="W13" s="9" t="s">
        <v>106</v>
      </c>
      <c r="X13" s="9" t="s">
        <v>133</v>
      </c>
      <c r="Y13" s="9" t="s">
        <v>94</v>
      </c>
      <c r="Z13" s="9" t="s">
        <v>27</v>
      </c>
      <c r="AA13" s="9" t="s">
        <v>28</v>
      </c>
      <c r="AB13" s="1">
        <v>8</v>
      </c>
      <c r="AC13" s="2">
        <v>289.60000000000002</v>
      </c>
      <c r="AD13" s="2">
        <v>289.60000000000002</v>
      </c>
      <c r="AE13" s="2">
        <v>719.2</v>
      </c>
      <c r="AF13" s="2"/>
      <c r="AG13" s="3"/>
    </row>
    <row r="14" spans="1:33" ht="70.150000000000006" customHeight="1" x14ac:dyDescent="0.25">
      <c r="B14" s="9" t="s">
        <v>125</v>
      </c>
      <c r="C14" s="9" t="s">
        <v>44</v>
      </c>
      <c r="D14" s="9" t="s">
        <v>95</v>
      </c>
      <c r="E14" s="9" t="s">
        <v>96</v>
      </c>
      <c r="F14" s="9" t="s">
        <v>40</v>
      </c>
      <c r="G14" s="9" t="s">
        <v>41</v>
      </c>
      <c r="H14" s="9" t="s">
        <v>30</v>
      </c>
      <c r="I14" s="9" t="s">
        <v>97</v>
      </c>
      <c r="J14" s="9" t="s">
        <v>16</v>
      </c>
      <c r="K14" s="9" t="s">
        <v>16</v>
      </c>
      <c r="L14" s="9" t="s">
        <v>125</v>
      </c>
      <c r="M14" s="9" t="s">
        <v>126</v>
      </c>
      <c r="N14" s="9" t="s">
        <v>111</v>
      </c>
      <c r="O14" s="9" t="s">
        <v>135</v>
      </c>
      <c r="P14" s="9" t="s">
        <v>128</v>
      </c>
      <c r="Q14" s="9" t="s">
        <v>129</v>
      </c>
      <c r="R14" s="9" t="s">
        <v>130</v>
      </c>
      <c r="S14" s="9" t="s">
        <v>131</v>
      </c>
      <c r="T14" s="9" t="s">
        <v>65</v>
      </c>
      <c r="U14" s="9" t="s">
        <v>35</v>
      </c>
      <c r="V14" s="9" t="s">
        <v>132</v>
      </c>
      <c r="W14" s="9" t="s">
        <v>106</v>
      </c>
      <c r="X14" s="9" t="s">
        <v>133</v>
      </c>
      <c r="Y14" s="9" t="s">
        <v>94</v>
      </c>
      <c r="Z14" s="9" t="s">
        <v>27</v>
      </c>
      <c r="AA14" s="9" t="s">
        <v>28</v>
      </c>
      <c r="AB14" s="1">
        <v>4</v>
      </c>
      <c r="AC14" s="2">
        <v>144.80000000000001</v>
      </c>
      <c r="AD14" s="2">
        <v>144.80000000000001</v>
      </c>
      <c r="AE14" s="2">
        <v>359.6</v>
      </c>
      <c r="AF14" s="2"/>
      <c r="AG14" s="3"/>
    </row>
    <row r="15" spans="1:33" ht="70.150000000000006" customHeight="1" x14ac:dyDescent="0.25">
      <c r="B15" s="9" t="s">
        <v>125</v>
      </c>
      <c r="C15" s="9" t="s">
        <v>44</v>
      </c>
      <c r="D15" s="9" t="s">
        <v>95</v>
      </c>
      <c r="E15" s="9" t="s">
        <v>96</v>
      </c>
      <c r="F15" s="9" t="s">
        <v>40</v>
      </c>
      <c r="G15" s="9" t="s">
        <v>41</v>
      </c>
      <c r="H15" s="9" t="s">
        <v>30</v>
      </c>
      <c r="I15" s="9" t="s">
        <v>97</v>
      </c>
      <c r="J15" s="9" t="s">
        <v>16</v>
      </c>
      <c r="K15" s="9" t="s">
        <v>16</v>
      </c>
      <c r="L15" s="9" t="s">
        <v>125</v>
      </c>
      <c r="M15" s="9" t="s">
        <v>126</v>
      </c>
      <c r="N15" s="9" t="s">
        <v>113</v>
      </c>
      <c r="O15" s="9" t="s">
        <v>136</v>
      </c>
      <c r="P15" s="9" t="s">
        <v>128</v>
      </c>
      <c r="Q15" s="9" t="s">
        <v>129</v>
      </c>
      <c r="R15" s="9" t="s">
        <v>130</v>
      </c>
      <c r="S15" s="9" t="s">
        <v>131</v>
      </c>
      <c r="T15" s="9" t="s">
        <v>65</v>
      </c>
      <c r="U15" s="9" t="s">
        <v>35</v>
      </c>
      <c r="V15" s="9" t="s">
        <v>132</v>
      </c>
      <c r="W15" s="9" t="s">
        <v>106</v>
      </c>
      <c r="X15" s="9" t="s">
        <v>133</v>
      </c>
      <c r="Y15" s="9" t="s">
        <v>94</v>
      </c>
      <c r="Z15" s="9" t="s">
        <v>27</v>
      </c>
      <c r="AA15" s="9" t="s">
        <v>28</v>
      </c>
      <c r="AB15" s="1">
        <v>7</v>
      </c>
      <c r="AC15" s="2">
        <v>253.4</v>
      </c>
      <c r="AD15" s="2">
        <v>253.4</v>
      </c>
      <c r="AE15" s="2">
        <v>629.29999999999995</v>
      </c>
      <c r="AF15" s="2"/>
      <c r="AG15" s="3"/>
    </row>
    <row r="16" spans="1:33" ht="70.150000000000006" customHeight="1" x14ac:dyDescent="0.25">
      <c r="B16" s="9" t="s">
        <v>125</v>
      </c>
      <c r="C16" s="9" t="s">
        <v>44</v>
      </c>
      <c r="D16" s="9" t="s">
        <v>95</v>
      </c>
      <c r="E16" s="9" t="s">
        <v>96</v>
      </c>
      <c r="F16" s="9" t="s">
        <v>40</v>
      </c>
      <c r="G16" s="9" t="s">
        <v>41</v>
      </c>
      <c r="H16" s="9" t="s">
        <v>30</v>
      </c>
      <c r="I16" s="9" t="s">
        <v>97</v>
      </c>
      <c r="J16" s="9" t="s">
        <v>16</v>
      </c>
      <c r="K16" s="9" t="s">
        <v>16</v>
      </c>
      <c r="L16" s="9" t="s">
        <v>125</v>
      </c>
      <c r="M16" s="9" t="s">
        <v>126</v>
      </c>
      <c r="N16" s="9" t="s">
        <v>115</v>
      </c>
      <c r="O16" s="9" t="s">
        <v>137</v>
      </c>
      <c r="P16" s="9" t="s">
        <v>128</v>
      </c>
      <c r="Q16" s="9" t="s">
        <v>129</v>
      </c>
      <c r="R16" s="9" t="s">
        <v>130</v>
      </c>
      <c r="S16" s="9" t="s">
        <v>131</v>
      </c>
      <c r="T16" s="9" t="s">
        <v>65</v>
      </c>
      <c r="U16" s="9" t="s">
        <v>35</v>
      </c>
      <c r="V16" s="9" t="s">
        <v>132</v>
      </c>
      <c r="W16" s="9" t="s">
        <v>106</v>
      </c>
      <c r="X16" s="9" t="s">
        <v>133</v>
      </c>
      <c r="Y16" s="9" t="s">
        <v>94</v>
      </c>
      <c r="Z16" s="9" t="s">
        <v>27</v>
      </c>
      <c r="AA16" s="9" t="s">
        <v>28</v>
      </c>
      <c r="AB16" s="1">
        <v>5</v>
      </c>
      <c r="AC16" s="2">
        <v>181</v>
      </c>
      <c r="AD16" s="2">
        <v>181</v>
      </c>
      <c r="AE16" s="2">
        <v>449.5</v>
      </c>
      <c r="AF16" s="2"/>
      <c r="AG16" s="3"/>
    </row>
    <row r="17" spans="2:33" ht="70.150000000000006" customHeight="1" x14ac:dyDescent="0.25">
      <c r="B17" s="9" t="s">
        <v>138</v>
      </c>
      <c r="C17" s="9" t="s">
        <v>44</v>
      </c>
      <c r="D17" s="9" t="s">
        <v>95</v>
      </c>
      <c r="E17" s="9" t="s">
        <v>96</v>
      </c>
      <c r="F17" s="9" t="s">
        <v>40</v>
      </c>
      <c r="G17" s="9" t="s">
        <v>41</v>
      </c>
      <c r="H17" s="9" t="s">
        <v>30</v>
      </c>
      <c r="I17" s="9" t="s">
        <v>97</v>
      </c>
      <c r="J17" s="9" t="s">
        <v>16</v>
      </c>
      <c r="K17" s="9" t="s">
        <v>16</v>
      </c>
      <c r="L17" s="9" t="s">
        <v>138</v>
      </c>
      <c r="M17" s="9" t="s">
        <v>139</v>
      </c>
      <c r="N17" s="9" t="s">
        <v>140</v>
      </c>
      <c r="O17" s="9" t="s">
        <v>141</v>
      </c>
      <c r="P17" s="9" t="s">
        <v>142</v>
      </c>
      <c r="Q17" s="9" t="s">
        <v>129</v>
      </c>
      <c r="R17" s="9" t="s">
        <v>130</v>
      </c>
      <c r="S17" s="9" t="s">
        <v>143</v>
      </c>
      <c r="T17" s="9" t="s">
        <v>65</v>
      </c>
      <c r="U17" s="9" t="s">
        <v>35</v>
      </c>
      <c r="V17" s="9" t="s">
        <v>144</v>
      </c>
      <c r="W17" s="9" t="s">
        <v>106</v>
      </c>
      <c r="X17" s="9" t="s">
        <v>145</v>
      </c>
      <c r="Y17" s="9" t="s">
        <v>146</v>
      </c>
      <c r="Z17" s="9" t="s">
        <v>27</v>
      </c>
      <c r="AA17" s="9" t="s">
        <v>28</v>
      </c>
      <c r="AB17" s="1">
        <v>4</v>
      </c>
      <c r="AC17" s="2">
        <v>64.400000000000006</v>
      </c>
      <c r="AD17" s="2">
        <v>64.400000000000006</v>
      </c>
      <c r="AE17" s="2">
        <v>159.6</v>
      </c>
      <c r="AF17" s="2"/>
      <c r="AG17" s="3"/>
    </row>
    <row r="18" spans="2:33" ht="70.150000000000006" customHeight="1" x14ac:dyDescent="0.25">
      <c r="B18" s="9" t="s">
        <v>138</v>
      </c>
      <c r="C18" s="9" t="s">
        <v>44</v>
      </c>
      <c r="D18" s="9" t="s">
        <v>95</v>
      </c>
      <c r="E18" s="9" t="s">
        <v>96</v>
      </c>
      <c r="F18" s="9" t="s">
        <v>40</v>
      </c>
      <c r="G18" s="9" t="s">
        <v>41</v>
      </c>
      <c r="H18" s="9" t="s">
        <v>30</v>
      </c>
      <c r="I18" s="9" t="s">
        <v>97</v>
      </c>
      <c r="J18" s="9" t="s">
        <v>16</v>
      </c>
      <c r="K18" s="9" t="s">
        <v>16</v>
      </c>
      <c r="L18" s="9" t="s">
        <v>138</v>
      </c>
      <c r="M18" s="9" t="s">
        <v>139</v>
      </c>
      <c r="N18" s="9" t="s">
        <v>100</v>
      </c>
      <c r="O18" s="9" t="s">
        <v>147</v>
      </c>
      <c r="P18" s="9" t="s">
        <v>142</v>
      </c>
      <c r="Q18" s="9" t="s">
        <v>129</v>
      </c>
      <c r="R18" s="9" t="s">
        <v>130</v>
      </c>
      <c r="S18" s="9" t="s">
        <v>143</v>
      </c>
      <c r="T18" s="9" t="s">
        <v>65</v>
      </c>
      <c r="U18" s="9" t="s">
        <v>35</v>
      </c>
      <c r="V18" s="9" t="s">
        <v>144</v>
      </c>
      <c r="W18" s="9" t="s">
        <v>106</v>
      </c>
      <c r="X18" s="9" t="s">
        <v>145</v>
      </c>
      <c r="Y18" s="9" t="s">
        <v>146</v>
      </c>
      <c r="Z18" s="9" t="s">
        <v>27</v>
      </c>
      <c r="AA18" s="9" t="s">
        <v>28</v>
      </c>
      <c r="AB18" s="1">
        <v>10</v>
      </c>
      <c r="AC18" s="2">
        <v>161</v>
      </c>
      <c r="AD18" s="2">
        <v>161</v>
      </c>
      <c r="AE18" s="2">
        <v>399</v>
      </c>
      <c r="AF18" s="2"/>
      <c r="AG18" s="3"/>
    </row>
    <row r="19" spans="2:33" ht="70.150000000000006" customHeight="1" x14ac:dyDescent="0.25">
      <c r="B19" s="9" t="s">
        <v>138</v>
      </c>
      <c r="C19" s="9" t="s">
        <v>44</v>
      </c>
      <c r="D19" s="9" t="s">
        <v>95</v>
      </c>
      <c r="E19" s="9" t="s">
        <v>96</v>
      </c>
      <c r="F19" s="9" t="s">
        <v>40</v>
      </c>
      <c r="G19" s="9" t="s">
        <v>41</v>
      </c>
      <c r="H19" s="9" t="s">
        <v>30</v>
      </c>
      <c r="I19" s="9" t="s">
        <v>97</v>
      </c>
      <c r="J19" s="9" t="s">
        <v>16</v>
      </c>
      <c r="K19" s="9" t="s">
        <v>16</v>
      </c>
      <c r="L19" s="9" t="s">
        <v>138</v>
      </c>
      <c r="M19" s="9" t="s">
        <v>139</v>
      </c>
      <c r="N19" s="9" t="s">
        <v>109</v>
      </c>
      <c r="O19" s="9" t="s">
        <v>148</v>
      </c>
      <c r="P19" s="9" t="s">
        <v>142</v>
      </c>
      <c r="Q19" s="9" t="s">
        <v>129</v>
      </c>
      <c r="R19" s="9" t="s">
        <v>130</v>
      </c>
      <c r="S19" s="9" t="s">
        <v>143</v>
      </c>
      <c r="T19" s="9" t="s">
        <v>65</v>
      </c>
      <c r="U19" s="9" t="s">
        <v>35</v>
      </c>
      <c r="V19" s="9" t="s">
        <v>144</v>
      </c>
      <c r="W19" s="9" t="s">
        <v>106</v>
      </c>
      <c r="X19" s="9" t="s">
        <v>145</v>
      </c>
      <c r="Y19" s="9" t="s">
        <v>146</v>
      </c>
      <c r="Z19" s="9" t="s">
        <v>27</v>
      </c>
      <c r="AA19" s="9" t="s">
        <v>28</v>
      </c>
      <c r="AB19" s="1">
        <v>9</v>
      </c>
      <c r="AC19" s="2">
        <v>144.9</v>
      </c>
      <c r="AD19" s="2">
        <v>144.9</v>
      </c>
      <c r="AE19" s="2">
        <v>359.1</v>
      </c>
      <c r="AF19" s="2"/>
      <c r="AG19" s="3"/>
    </row>
    <row r="20" spans="2:33" ht="70.150000000000006" customHeight="1" x14ac:dyDescent="0.25">
      <c r="B20" s="9" t="s">
        <v>138</v>
      </c>
      <c r="C20" s="9" t="s">
        <v>44</v>
      </c>
      <c r="D20" s="9" t="s">
        <v>95</v>
      </c>
      <c r="E20" s="9" t="s">
        <v>96</v>
      </c>
      <c r="F20" s="9" t="s">
        <v>40</v>
      </c>
      <c r="G20" s="9" t="s">
        <v>41</v>
      </c>
      <c r="H20" s="9" t="s">
        <v>30</v>
      </c>
      <c r="I20" s="9" t="s">
        <v>97</v>
      </c>
      <c r="J20" s="9" t="s">
        <v>16</v>
      </c>
      <c r="K20" s="9" t="s">
        <v>16</v>
      </c>
      <c r="L20" s="9" t="s">
        <v>138</v>
      </c>
      <c r="M20" s="9" t="s">
        <v>139</v>
      </c>
      <c r="N20" s="9" t="s">
        <v>111</v>
      </c>
      <c r="O20" s="9" t="s">
        <v>149</v>
      </c>
      <c r="P20" s="9" t="s">
        <v>142</v>
      </c>
      <c r="Q20" s="9" t="s">
        <v>129</v>
      </c>
      <c r="R20" s="9" t="s">
        <v>130</v>
      </c>
      <c r="S20" s="9" t="s">
        <v>143</v>
      </c>
      <c r="T20" s="9" t="s">
        <v>65</v>
      </c>
      <c r="U20" s="9" t="s">
        <v>35</v>
      </c>
      <c r="V20" s="9" t="s">
        <v>144</v>
      </c>
      <c r="W20" s="9" t="s">
        <v>106</v>
      </c>
      <c r="X20" s="9" t="s">
        <v>145</v>
      </c>
      <c r="Y20" s="9" t="s">
        <v>146</v>
      </c>
      <c r="Z20" s="9" t="s">
        <v>27</v>
      </c>
      <c r="AA20" s="9" t="s">
        <v>28</v>
      </c>
      <c r="AB20" s="1">
        <v>5</v>
      </c>
      <c r="AC20" s="2">
        <v>80.5</v>
      </c>
      <c r="AD20" s="2">
        <v>80.5</v>
      </c>
      <c r="AE20" s="2">
        <v>199.5</v>
      </c>
      <c r="AF20" s="2"/>
      <c r="AG20" s="3"/>
    </row>
    <row r="21" spans="2:33" ht="70.150000000000006" customHeight="1" x14ac:dyDescent="0.25">
      <c r="B21" s="9" t="s">
        <v>138</v>
      </c>
      <c r="C21" s="9" t="s">
        <v>44</v>
      </c>
      <c r="D21" s="9" t="s">
        <v>95</v>
      </c>
      <c r="E21" s="9" t="s">
        <v>96</v>
      </c>
      <c r="F21" s="9" t="s">
        <v>40</v>
      </c>
      <c r="G21" s="9" t="s">
        <v>41</v>
      </c>
      <c r="H21" s="9" t="s">
        <v>30</v>
      </c>
      <c r="I21" s="9" t="s">
        <v>97</v>
      </c>
      <c r="J21" s="9" t="s">
        <v>16</v>
      </c>
      <c r="K21" s="9" t="s">
        <v>16</v>
      </c>
      <c r="L21" s="9" t="s">
        <v>138</v>
      </c>
      <c r="M21" s="9" t="s">
        <v>139</v>
      </c>
      <c r="N21" s="9" t="s">
        <v>113</v>
      </c>
      <c r="O21" s="9" t="s">
        <v>150</v>
      </c>
      <c r="P21" s="9" t="s">
        <v>142</v>
      </c>
      <c r="Q21" s="9" t="s">
        <v>129</v>
      </c>
      <c r="R21" s="9" t="s">
        <v>130</v>
      </c>
      <c r="S21" s="9" t="s">
        <v>143</v>
      </c>
      <c r="T21" s="9" t="s">
        <v>65</v>
      </c>
      <c r="U21" s="9" t="s">
        <v>35</v>
      </c>
      <c r="V21" s="9" t="s">
        <v>144</v>
      </c>
      <c r="W21" s="9" t="s">
        <v>106</v>
      </c>
      <c r="X21" s="9" t="s">
        <v>145</v>
      </c>
      <c r="Y21" s="9" t="s">
        <v>146</v>
      </c>
      <c r="Z21" s="9" t="s">
        <v>27</v>
      </c>
      <c r="AA21" s="9" t="s">
        <v>28</v>
      </c>
      <c r="AB21" s="1">
        <v>5</v>
      </c>
      <c r="AC21" s="2">
        <v>80.5</v>
      </c>
      <c r="AD21" s="2">
        <v>80.5</v>
      </c>
      <c r="AE21" s="2">
        <v>199.5</v>
      </c>
      <c r="AF21" s="2"/>
      <c r="AG21" s="3"/>
    </row>
    <row r="22" spans="2:33" ht="70.150000000000006" customHeight="1" x14ac:dyDescent="0.25">
      <c r="B22" s="9" t="s">
        <v>151</v>
      </c>
      <c r="C22" s="9" t="s">
        <v>44</v>
      </c>
      <c r="D22" s="9" t="s">
        <v>95</v>
      </c>
      <c r="E22" s="9" t="s">
        <v>96</v>
      </c>
      <c r="F22" s="9" t="s">
        <v>40</v>
      </c>
      <c r="G22" s="9" t="s">
        <v>41</v>
      </c>
      <c r="H22" s="9" t="s">
        <v>30</v>
      </c>
      <c r="I22" s="9" t="s">
        <v>97</v>
      </c>
      <c r="J22" s="9" t="s">
        <v>16</v>
      </c>
      <c r="K22" s="9" t="s">
        <v>16</v>
      </c>
      <c r="L22" s="9" t="s">
        <v>151</v>
      </c>
      <c r="M22" s="9" t="s">
        <v>152</v>
      </c>
      <c r="N22" s="9" t="s">
        <v>153</v>
      </c>
      <c r="O22" s="9" t="s">
        <v>154</v>
      </c>
      <c r="P22" s="9" t="s">
        <v>155</v>
      </c>
      <c r="Q22" s="9" t="s">
        <v>156</v>
      </c>
      <c r="R22" s="9" t="s">
        <v>157</v>
      </c>
      <c r="S22" s="9" t="s">
        <v>158</v>
      </c>
      <c r="T22" s="9" t="s">
        <v>65</v>
      </c>
      <c r="U22" s="9" t="s">
        <v>35</v>
      </c>
      <c r="V22" s="9" t="s">
        <v>159</v>
      </c>
      <c r="W22" s="9" t="s">
        <v>106</v>
      </c>
      <c r="X22" s="9" t="s">
        <v>160</v>
      </c>
      <c r="Y22" s="9" t="s">
        <v>33</v>
      </c>
      <c r="Z22" s="9" t="s">
        <v>27</v>
      </c>
      <c r="AA22" s="9" t="s">
        <v>28</v>
      </c>
      <c r="AB22" s="1">
        <v>3</v>
      </c>
      <c r="AC22" s="2">
        <v>144.75</v>
      </c>
      <c r="AD22" s="2">
        <v>144.75</v>
      </c>
      <c r="AE22" s="2">
        <v>359.7</v>
      </c>
      <c r="AF22" s="2"/>
      <c r="AG22" s="3"/>
    </row>
    <row r="23" spans="2:33" ht="70.150000000000006" customHeight="1" x14ac:dyDescent="0.25">
      <c r="B23" s="9" t="s">
        <v>151</v>
      </c>
      <c r="C23" s="9" t="s">
        <v>44</v>
      </c>
      <c r="D23" s="9" t="s">
        <v>95</v>
      </c>
      <c r="E23" s="9" t="s">
        <v>96</v>
      </c>
      <c r="F23" s="9" t="s">
        <v>40</v>
      </c>
      <c r="G23" s="9" t="s">
        <v>41</v>
      </c>
      <c r="H23" s="9" t="s">
        <v>30</v>
      </c>
      <c r="I23" s="9" t="s">
        <v>97</v>
      </c>
      <c r="J23" s="9" t="s">
        <v>16</v>
      </c>
      <c r="K23" s="9" t="s">
        <v>16</v>
      </c>
      <c r="L23" s="9" t="s">
        <v>151</v>
      </c>
      <c r="M23" s="9" t="s">
        <v>152</v>
      </c>
      <c r="N23" s="9" t="s">
        <v>161</v>
      </c>
      <c r="O23" s="9" t="s">
        <v>162</v>
      </c>
      <c r="P23" s="9" t="s">
        <v>155</v>
      </c>
      <c r="Q23" s="9" t="s">
        <v>156</v>
      </c>
      <c r="R23" s="9" t="s">
        <v>157</v>
      </c>
      <c r="S23" s="9" t="s">
        <v>158</v>
      </c>
      <c r="T23" s="9" t="s">
        <v>65</v>
      </c>
      <c r="U23" s="9" t="s">
        <v>35</v>
      </c>
      <c r="V23" s="9" t="s">
        <v>159</v>
      </c>
      <c r="W23" s="9" t="s">
        <v>106</v>
      </c>
      <c r="X23" s="9" t="s">
        <v>160</v>
      </c>
      <c r="Y23" s="9" t="s">
        <v>33</v>
      </c>
      <c r="Z23" s="9" t="s">
        <v>27</v>
      </c>
      <c r="AA23" s="9" t="s">
        <v>28</v>
      </c>
      <c r="AB23" s="1">
        <v>4</v>
      </c>
      <c r="AC23" s="2">
        <v>193</v>
      </c>
      <c r="AD23" s="2">
        <v>193</v>
      </c>
      <c r="AE23" s="2">
        <v>479.6</v>
      </c>
      <c r="AF23" s="2"/>
      <c r="AG23" s="3"/>
    </row>
    <row r="24" spans="2:33" ht="70.150000000000006" customHeight="1" x14ac:dyDescent="0.25">
      <c r="B24" s="9" t="s">
        <v>151</v>
      </c>
      <c r="C24" s="9" t="s">
        <v>44</v>
      </c>
      <c r="D24" s="9" t="s">
        <v>95</v>
      </c>
      <c r="E24" s="9" t="s">
        <v>96</v>
      </c>
      <c r="F24" s="9" t="s">
        <v>40</v>
      </c>
      <c r="G24" s="9" t="s">
        <v>41</v>
      </c>
      <c r="H24" s="9" t="s">
        <v>30</v>
      </c>
      <c r="I24" s="9" t="s">
        <v>97</v>
      </c>
      <c r="J24" s="9" t="s">
        <v>16</v>
      </c>
      <c r="K24" s="9" t="s">
        <v>16</v>
      </c>
      <c r="L24" s="9" t="s">
        <v>151</v>
      </c>
      <c r="M24" s="9" t="s">
        <v>152</v>
      </c>
      <c r="N24" s="9" t="s">
        <v>163</v>
      </c>
      <c r="O24" s="9" t="s">
        <v>164</v>
      </c>
      <c r="P24" s="9" t="s">
        <v>155</v>
      </c>
      <c r="Q24" s="9" t="s">
        <v>156</v>
      </c>
      <c r="R24" s="9" t="s">
        <v>157</v>
      </c>
      <c r="S24" s="9" t="s">
        <v>158</v>
      </c>
      <c r="T24" s="9" t="s">
        <v>65</v>
      </c>
      <c r="U24" s="9" t="s">
        <v>35</v>
      </c>
      <c r="V24" s="9" t="s">
        <v>159</v>
      </c>
      <c r="W24" s="9" t="s">
        <v>106</v>
      </c>
      <c r="X24" s="9" t="s">
        <v>160</v>
      </c>
      <c r="Y24" s="9" t="s">
        <v>33</v>
      </c>
      <c r="Z24" s="9" t="s">
        <v>27</v>
      </c>
      <c r="AA24" s="9" t="s">
        <v>28</v>
      </c>
      <c r="AB24" s="1">
        <v>5</v>
      </c>
      <c r="AC24" s="2">
        <v>241.25</v>
      </c>
      <c r="AD24" s="2">
        <v>241.25</v>
      </c>
      <c r="AE24" s="2">
        <v>599.5</v>
      </c>
      <c r="AF24" s="2"/>
      <c r="AG24" s="3"/>
    </row>
    <row r="25" spans="2:33" ht="70.150000000000006" customHeight="1" x14ac:dyDescent="0.25">
      <c r="B25" s="9" t="s">
        <v>151</v>
      </c>
      <c r="C25" s="9" t="s">
        <v>44</v>
      </c>
      <c r="D25" s="9" t="s">
        <v>95</v>
      </c>
      <c r="E25" s="9" t="s">
        <v>96</v>
      </c>
      <c r="F25" s="9" t="s">
        <v>40</v>
      </c>
      <c r="G25" s="9" t="s">
        <v>41</v>
      </c>
      <c r="H25" s="9" t="s">
        <v>30</v>
      </c>
      <c r="I25" s="9" t="s">
        <v>97</v>
      </c>
      <c r="J25" s="9" t="s">
        <v>16</v>
      </c>
      <c r="K25" s="9" t="s">
        <v>16</v>
      </c>
      <c r="L25" s="9" t="s">
        <v>151</v>
      </c>
      <c r="M25" s="9" t="s">
        <v>152</v>
      </c>
      <c r="N25" s="9" t="s">
        <v>165</v>
      </c>
      <c r="O25" s="9" t="s">
        <v>166</v>
      </c>
      <c r="P25" s="9" t="s">
        <v>155</v>
      </c>
      <c r="Q25" s="9" t="s">
        <v>156</v>
      </c>
      <c r="R25" s="9" t="s">
        <v>157</v>
      </c>
      <c r="S25" s="9" t="s">
        <v>158</v>
      </c>
      <c r="T25" s="9" t="s">
        <v>65</v>
      </c>
      <c r="U25" s="9" t="s">
        <v>35</v>
      </c>
      <c r="V25" s="9" t="s">
        <v>159</v>
      </c>
      <c r="W25" s="9" t="s">
        <v>106</v>
      </c>
      <c r="X25" s="9" t="s">
        <v>160</v>
      </c>
      <c r="Y25" s="9" t="s">
        <v>33</v>
      </c>
      <c r="Z25" s="9" t="s">
        <v>27</v>
      </c>
      <c r="AA25" s="9" t="s">
        <v>28</v>
      </c>
      <c r="AB25" s="1">
        <v>9</v>
      </c>
      <c r="AC25" s="2">
        <v>434.25</v>
      </c>
      <c r="AD25" s="2">
        <v>434.25</v>
      </c>
      <c r="AE25" s="2">
        <v>1079.0999999999999</v>
      </c>
      <c r="AF25" s="2"/>
      <c r="AG25" s="3"/>
    </row>
    <row r="26" spans="2:33" ht="70.150000000000006" customHeight="1" x14ac:dyDescent="0.25">
      <c r="B26" s="9" t="s">
        <v>151</v>
      </c>
      <c r="C26" s="9" t="s">
        <v>44</v>
      </c>
      <c r="D26" s="9" t="s">
        <v>95</v>
      </c>
      <c r="E26" s="9" t="s">
        <v>96</v>
      </c>
      <c r="F26" s="9" t="s">
        <v>40</v>
      </c>
      <c r="G26" s="9" t="s">
        <v>41</v>
      </c>
      <c r="H26" s="9" t="s">
        <v>30</v>
      </c>
      <c r="I26" s="9" t="s">
        <v>97</v>
      </c>
      <c r="J26" s="9" t="s">
        <v>16</v>
      </c>
      <c r="K26" s="9" t="s">
        <v>16</v>
      </c>
      <c r="L26" s="9" t="s">
        <v>151</v>
      </c>
      <c r="M26" s="9" t="s">
        <v>152</v>
      </c>
      <c r="N26" s="9" t="s">
        <v>167</v>
      </c>
      <c r="O26" s="9" t="s">
        <v>168</v>
      </c>
      <c r="P26" s="9" t="s">
        <v>155</v>
      </c>
      <c r="Q26" s="9" t="s">
        <v>156</v>
      </c>
      <c r="R26" s="9" t="s">
        <v>157</v>
      </c>
      <c r="S26" s="9" t="s">
        <v>158</v>
      </c>
      <c r="T26" s="9" t="s">
        <v>65</v>
      </c>
      <c r="U26" s="9" t="s">
        <v>35</v>
      </c>
      <c r="V26" s="9" t="s">
        <v>159</v>
      </c>
      <c r="W26" s="9" t="s">
        <v>106</v>
      </c>
      <c r="X26" s="9" t="s">
        <v>160</v>
      </c>
      <c r="Y26" s="9" t="s">
        <v>33</v>
      </c>
      <c r="Z26" s="9" t="s">
        <v>27</v>
      </c>
      <c r="AA26" s="9" t="s">
        <v>28</v>
      </c>
      <c r="AB26" s="1">
        <v>8</v>
      </c>
      <c r="AC26" s="2">
        <v>386</v>
      </c>
      <c r="AD26" s="2">
        <v>386</v>
      </c>
      <c r="AE26" s="2">
        <v>959.2</v>
      </c>
      <c r="AF26" s="2"/>
      <c r="AG26" s="3"/>
    </row>
    <row r="27" spans="2:33" ht="70.150000000000006" customHeight="1" x14ac:dyDescent="0.25">
      <c r="B27" s="9" t="s">
        <v>151</v>
      </c>
      <c r="C27" s="9" t="s">
        <v>44</v>
      </c>
      <c r="D27" s="9" t="s">
        <v>95</v>
      </c>
      <c r="E27" s="9" t="s">
        <v>96</v>
      </c>
      <c r="F27" s="9" t="s">
        <v>40</v>
      </c>
      <c r="G27" s="9" t="s">
        <v>41</v>
      </c>
      <c r="H27" s="9" t="s">
        <v>30</v>
      </c>
      <c r="I27" s="9" t="s">
        <v>97</v>
      </c>
      <c r="J27" s="9" t="s">
        <v>16</v>
      </c>
      <c r="K27" s="9" t="s">
        <v>16</v>
      </c>
      <c r="L27" s="9" t="s">
        <v>151</v>
      </c>
      <c r="M27" s="9" t="s">
        <v>152</v>
      </c>
      <c r="N27" s="9" t="s">
        <v>169</v>
      </c>
      <c r="O27" s="9" t="s">
        <v>170</v>
      </c>
      <c r="P27" s="9" t="s">
        <v>155</v>
      </c>
      <c r="Q27" s="9" t="s">
        <v>156</v>
      </c>
      <c r="R27" s="9" t="s">
        <v>157</v>
      </c>
      <c r="S27" s="9" t="s">
        <v>158</v>
      </c>
      <c r="T27" s="9" t="s">
        <v>65</v>
      </c>
      <c r="U27" s="9" t="s">
        <v>35</v>
      </c>
      <c r="V27" s="9" t="s">
        <v>159</v>
      </c>
      <c r="W27" s="9" t="s">
        <v>106</v>
      </c>
      <c r="X27" s="9" t="s">
        <v>160</v>
      </c>
      <c r="Y27" s="9" t="s">
        <v>33</v>
      </c>
      <c r="Z27" s="9" t="s">
        <v>27</v>
      </c>
      <c r="AA27" s="9" t="s">
        <v>28</v>
      </c>
      <c r="AB27" s="1">
        <v>8</v>
      </c>
      <c r="AC27" s="2">
        <v>386</v>
      </c>
      <c r="AD27" s="2">
        <v>386</v>
      </c>
      <c r="AE27" s="2">
        <v>959.2</v>
      </c>
      <c r="AF27" s="2"/>
      <c r="AG27" s="3"/>
    </row>
    <row r="28" spans="2:33" ht="70.150000000000006" customHeight="1" x14ac:dyDescent="0.25">
      <c r="B28" s="9" t="s">
        <v>151</v>
      </c>
      <c r="C28" s="9" t="s">
        <v>44</v>
      </c>
      <c r="D28" s="9" t="s">
        <v>95</v>
      </c>
      <c r="E28" s="9" t="s">
        <v>96</v>
      </c>
      <c r="F28" s="9" t="s">
        <v>40</v>
      </c>
      <c r="G28" s="9" t="s">
        <v>41</v>
      </c>
      <c r="H28" s="9" t="s">
        <v>30</v>
      </c>
      <c r="I28" s="9" t="s">
        <v>97</v>
      </c>
      <c r="J28" s="9" t="s">
        <v>16</v>
      </c>
      <c r="K28" s="9" t="s">
        <v>16</v>
      </c>
      <c r="L28" s="9" t="s">
        <v>151</v>
      </c>
      <c r="M28" s="9" t="s">
        <v>152</v>
      </c>
      <c r="N28" s="9" t="s">
        <v>171</v>
      </c>
      <c r="O28" s="9" t="s">
        <v>172</v>
      </c>
      <c r="P28" s="9" t="s">
        <v>155</v>
      </c>
      <c r="Q28" s="9" t="s">
        <v>156</v>
      </c>
      <c r="R28" s="9" t="s">
        <v>157</v>
      </c>
      <c r="S28" s="9" t="s">
        <v>158</v>
      </c>
      <c r="T28" s="9" t="s">
        <v>65</v>
      </c>
      <c r="U28" s="9" t="s">
        <v>35</v>
      </c>
      <c r="V28" s="9" t="s">
        <v>159</v>
      </c>
      <c r="W28" s="9" t="s">
        <v>106</v>
      </c>
      <c r="X28" s="9" t="s">
        <v>160</v>
      </c>
      <c r="Y28" s="9" t="s">
        <v>33</v>
      </c>
      <c r="Z28" s="9" t="s">
        <v>27</v>
      </c>
      <c r="AA28" s="9" t="s">
        <v>28</v>
      </c>
      <c r="AB28" s="1">
        <v>8</v>
      </c>
      <c r="AC28" s="2">
        <v>386</v>
      </c>
      <c r="AD28" s="2">
        <v>386</v>
      </c>
      <c r="AE28" s="2">
        <v>959.2</v>
      </c>
      <c r="AF28" s="2"/>
      <c r="AG28" s="3"/>
    </row>
    <row r="29" spans="2:33" ht="70.150000000000006" customHeight="1" x14ac:dyDescent="0.25">
      <c r="B29" s="9" t="s">
        <v>151</v>
      </c>
      <c r="C29" s="9" t="s">
        <v>44</v>
      </c>
      <c r="D29" s="9" t="s">
        <v>95</v>
      </c>
      <c r="E29" s="9" t="s">
        <v>96</v>
      </c>
      <c r="F29" s="9" t="s">
        <v>40</v>
      </c>
      <c r="G29" s="9" t="s">
        <v>41</v>
      </c>
      <c r="H29" s="9" t="s">
        <v>30</v>
      </c>
      <c r="I29" s="9" t="s">
        <v>97</v>
      </c>
      <c r="J29" s="9" t="s">
        <v>16</v>
      </c>
      <c r="K29" s="9" t="s">
        <v>16</v>
      </c>
      <c r="L29" s="9" t="s">
        <v>151</v>
      </c>
      <c r="M29" s="9" t="s">
        <v>152</v>
      </c>
      <c r="N29" s="9" t="s">
        <v>173</v>
      </c>
      <c r="O29" s="9" t="s">
        <v>174</v>
      </c>
      <c r="P29" s="9" t="s">
        <v>155</v>
      </c>
      <c r="Q29" s="9" t="s">
        <v>156</v>
      </c>
      <c r="R29" s="9" t="s">
        <v>157</v>
      </c>
      <c r="S29" s="9" t="s">
        <v>158</v>
      </c>
      <c r="T29" s="9" t="s">
        <v>65</v>
      </c>
      <c r="U29" s="9" t="s">
        <v>35</v>
      </c>
      <c r="V29" s="9" t="s">
        <v>159</v>
      </c>
      <c r="W29" s="9" t="s">
        <v>106</v>
      </c>
      <c r="X29" s="9" t="s">
        <v>160</v>
      </c>
      <c r="Y29" s="9" t="s">
        <v>33</v>
      </c>
      <c r="Z29" s="9" t="s">
        <v>27</v>
      </c>
      <c r="AA29" s="9" t="s">
        <v>28</v>
      </c>
      <c r="AB29" s="1">
        <v>3</v>
      </c>
      <c r="AC29" s="2">
        <v>144.75</v>
      </c>
      <c r="AD29" s="2">
        <v>144.75</v>
      </c>
      <c r="AE29" s="2">
        <v>359.7</v>
      </c>
      <c r="AF29" s="2"/>
      <c r="AG29" s="3"/>
    </row>
    <row r="30" spans="2:33" ht="70.150000000000006" customHeight="1" x14ac:dyDescent="0.25">
      <c r="B30" s="9" t="s">
        <v>175</v>
      </c>
      <c r="C30" s="9" t="s">
        <v>44</v>
      </c>
      <c r="D30" s="9" t="s">
        <v>95</v>
      </c>
      <c r="E30" s="9" t="s">
        <v>96</v>
      </c>
      <c r="F30" s="9" t="s">
        <v>40</v>
      </c>
      <c r="G30" s="9" t="s">
        <v>41</v>
      </c>
      <c r="H30" s="9" t="s">
        <v>30</v>
      </c>
      <c r="I30" s="9" t="s">
        <v>97</v>
      </c>
      <c r="J30" s="9" t="s">
        <v>16</v>
      </c>
      <c r="K30" s="9" t="s">
        <v>16</v>
      </c>
      <c r="L30" s="9" t="s">
        <v>175</v>
      </c>
      <c r="M30" s="9" t="s">
        <v>176</v>
      </c>
      <c r="N30" s="9" t="s">
        <v>161</v>
      </c>
      <c r="O30" s="9" t="s">
        <v>177</v>
      </c>
      <c r="P30" s="9" t="s">
        <v>155</v>
      </c>
      <c r="Q30" s="9" t="s">
        <v>156</v>
      </c>
      <c r="R30" s="9" t="s">
        <v>178</v>
      </c>
      <c r="S30" s="9" t="s">
        <v>179</v>
      </c>
      <c r="T30" s="9" t="s">
        <v>65</v>
      </c>
      <c r="U30" s="9" t="s">
        <v>35</v>
      </c>
      <c r="V30" s="9" t="s">
        <v>159</v>
      </c>
      <c r="W30" s="9" t="s">
        <v>106</v>
      </c>
      <c r="X30" s="9" t="s">
        <v>160</v>
      </c>
      <c r="Y30" s="9" t="s">
        <v>33</v>
      </c>
      <c r="Z30" s="9" t="s">
        <v>27</v>
      </c>
      <c r="AA30" s="9" t="s">
        <v>28</v>
      </c>
      <c r="AB30" s="1">
        <v>3</v>
      </c>
      <c r="AC30" s="2">
        <v>144.75</v>
      </c>
      <c r="AD30" s="2">
        <v>144.75</v>
      </c>
      <c r="AE30" s="2">
        <v>359.7</v>
      </c>
      <c r="AF30" s="2"/>
      <c r="AG30" s="3"/>
    </row>
    <row r="31" spans="2:33" ht="70.150000000000006" customHeight="1" x14ac:dyDescent="0.25">
      <c r="B31" s="9" t="s">
        <v>175</v>
      </c>
      <c r="C31" s="9" t="s">
        <v>44</v>
      </c>
      <c r="D31" s="9" t="s">
        <v>95</v>
      </c>
      <c r="E31" s="9" t="s">
        <v>96</v>
      </c>
      <c r="F31" s="9" t="s">
        <v>40</v>
      </c>
      <c r="G31" s="9" t="s">
        <v>41</v>
      </c>
      <c r="H31" s="9" t="s">
        <v>30</v>
      </c>
      <c r="I31" s="9" t="s">
        <v>97</v>
      </c>
      <c r="J31" s="9" t="s">
        <v>16</v>
      </c>
      <c r="K31" s="9" t="s">
        <v>16</v>
      </c>
      <c r="L31" s="9" t="s">
        <v>175</v>
      </c>
      <c r="M31" s="9" t="s">
        <v>176</v>
      </c>
      <c r="N31" s="9" t="s">
        <v>163</v>
      </c>
      <c r="O31" s="9" t="s">
        <v>180</v>
      </c>
      <c r="P31" s="9" t="s">
        <v>155</v>
      </c>
      <c r="Q31" s="9" t="s">
        <v>156</v>
      </c>
      <c r="R31" s="9" t="s">
        <v>178</v>
      </c>
      <c r="S31" s="9" t="s">
        <v>179</v>
      </c>
      <c r="T31" s="9" t="s">
        <v>65</v>
      </c>
      <c r="U31" s="9" t="s">
        <v>35</v>
      </c>
      <c r="V31" s="9" t="s">
        <v>159</v>
      </c>
      <c r="W31" s="9" t="s">
        <v>106</v>
      </c>
      <c r="X31" s="9" t="s">
        <v>160</v>
      </c>
      <c r="Y31" s="9" t="s">
        <v>33</v>
      </c>
      <c r="Z31" s="9" t="s">
        <v>27</v>
      </c>
      <c r="AA31" s="9" t="s">
        <v>28</v>
      </c>
      <c r="AB31" s="1">
        <v>5</v>
      </c>
      <c r="AC31" s="2">
        <v>241.25</v>
      </c>
      <c r="AD31" s="2">
        <v>241.25</v>
      </c>
      <c r="AE31" s="2">
        <v>599.5</v>
      </c>
      <c r="AF31" s="2"/>
      <c r="AG31" s="3"/>
    </row>
    <row r="32" spans="2:33" ht="70.150000000000006" customHeight="1" x14ac:dyDescent="0.25">
      <c r="B32" s="9" t="s">
        <v>175</v>
      </c>
      <c r="C32" s="9" t="s">
        <v>44</v>
      </c>
      <c r="D32" s="9" t="s">
        <v>95</v>
      </c>
      <c r="E32" s="9" t="s">
        <v>96</v>
      </c>
      <c r="F32" s="9" t="s">
        <v>40</v>
      </c>
      <c r="G32" s="9" t="s">
        <v>41</v>
      </c>
      <c r="H32" s="9" t="s">
        <v>30</v>
      </c>
      <c r="I32" s="9" t="s">
        <v>97</v>
      </c>
      <c r="J32" s="9" t="s">
        <v>16</v>
      </c>
      <c r="K32" s="9" t="s">
        <v>16</v>
      </c>
      <c r="L32" s="9" t="s">
        <v>175</v>
      </c>
      <c r="M32" s="9" t="s">
        <v>176</v>
      </c>
      <c r="N32" s="9" t="s">
        <v>165</v>
      </c>
      <c r="O32" s="9" t="s">
        <v>181</v>
      </c>
      <c r="P32" s="9" t="s">
        <v>155</v>
      </c>
      <c r="Q32" s="9" t="s">
        <v>156</v>
      </c>
      <c r="R32" s="9" t="s">
        <v>178</v>
      </c>
      <c r="S32" s="9" t="s">
        <v>179</v>
      </c>
      <c r="T32" s="9" t="s">
        <v>65</v>
      </c>
      <c r="U32" s="9" t="s">
        <v>35</v>
      </c>
      <c r="V32" s="9" t="s">
        <v>159</v>
      </c>
      <c r="W32" s="9" t="s">
        <v>106</v>
      </c>
      <c r="X32" s="9" t="s">
        <v>160</v>
      </c>
      <c r="Y32" s="9" t="s">
        <v>33</v>
      </c>
      <c r="Z32" s="9" t="s">
        <v>27</v>
      </c>
      <c r="AA32" s="9" t="s">
        <v>28</v>
      </c>
      <c r="AB32" s="1">
        <v>7</v>
      </c>
      <c r="AC32" s="2">
        <v>337.75</v>
      </c>
      <c r="AD32" s="2">
        <v>337.75</v>
      </c>
      <c r="AE32" s="2">
        <v>839.3</v>
      </c>
      <c r="AF32" s="2"/>
      <c r="AG32" s="3"/>
    </row>
    <row r="33" spans="2:33" ht="70.150000000000006" customHeight="1" x14ac:dyDescent="0.25">
      <c r="B33" s="9" t="s">
        <v>175</v>
      </c>
      <c r="C33" s="9" t="s">
        <v>44</v>
      </c>
      <c r="D33" s="9" t="s">
        <v>95</v>
      </c>
      <c r="E33" s="9" t="s">
        <v>96</v>
      </c>
      <c r="F33" s="9" t="s">
        <v>40</v>
      </c>
      <c r="G33" s="9" t="s">
        <v>41</v>
      </c>
      <c r="H33" s="9" t="s">
        <v>30</v>
      </c>
      <c r="I33" s="9" t="s">
        <v>97</v>
      </c>
      <c r="J33" s="9" t="s">
        <v>16</v>
      </c>
      <c r="K33" s="9" t="s">
        <v>16</v>
      </c>
      <c r="L33" s="9" t="s">
        <v>175</v>
      </c>
      <c r="M33" s="9" t="s">
        <v>176</v>
      </c>
      <c r="N33" s="9" t="s">
        <v>167</v>
      </c>
      <c r="O33" s="9" t="s">
        <v>182</v>
      </c>
      <c r="P33" s="9" t="s">
        <v>155</v>
      </c>
      <c r="Q33" s="9" t="s">
        <v>156</v>
      </c>
      <c r="R33" s="9" t="s">
        <v>178</v>
      </c>
      <c r="S33" s="9" t="s">
        <v>179</v>
      </c>
      <c r="T33" s="9" t="s">
        <v>65</v>
      </c>
      <c r="U33" s="9" t="s">
        <v>35</v>
      </c>
      <c r="V33" s="9" t="s">
        <v>159</v>
      </c>
      <c r="W33" s="9" t="s">
        <v>106</v>
      </c>
      <c r="X33" s="9" t="s">
        <v>160</v>
      </c>
      <c r="Y33" s="9" t="s">
        <v>33</v>
      </c>
      <c r="Z33" s="9" t="s">
        <v>27</v>
      </c>
      <c r="AA33" s="9" t="s">
        <v>28</v>
      </c>
      <c r="AB33" s="1">
        <v>9</v>
      </c>
      <c r="AC33" s="2">
        <v>434.25</v>
      </c>
      <c r="AD33" s="2">
        <v>434.25</v>
      </c>
      <c r="AE33" s="2">
        <v>1079.0999999999999</v>
      </c>
      <c r="AF33" s="2"/>
      <c r="AG33" s="3"/>
    </row>
    <row r="34" spans="2:33" ht="70.150000000000006" customHeight="1" x14ac:dyDescent="0.25">
      <c r="B34" s="9" t="s">
        <v>175</v>
      </c>
      <c r="C34" s="9" t="s">
        <v>44</v>
      </c>
      <c r="D34" s="9" t="s">
        <v>95</v>
      </c>
      <c r="E34" s="9" t="s">
        <v>96</v>
      </c>
      <c r="F34" s="9" t="s">
        <v>40</v>
      </c>
      <c r="G34" s="9" t="s">
        <v>41</v>
      </c>
      <c r="H34" s="9" t="s">
        <v>30</v>
      </c>
      <c r="I34" s="9" t="s">
        <v>97</v>
      </c>
      <c r="J34" s="9" t="s">
        <v>16</v>
      </c>
      <c r="K34" s="9" t="s">
        <v>16</v>
      </c>
      <c r="L34" s="9" t="s">
        <v>175</v>
      </c>
      <c r="M34" s="9" t="s">
        <v>176</v>
      </c>
      <c r="N34" s="9" t="s">
        <v>169</v>
      </c>
      <c r="O34" s="9" t="s">
        <v>183</v>
      </c>
      <c r="P34" s="9" t="s">
        <v>155</v>
      </c>
      <c r="Q34" s="9" t="s">
        <v>156</v>
      </c>
      <c r="R34" s="9" t="s">
        <v>178</v>
      </c>
      <c r="S34" s="9" t="s">
        <v>179</v>
      </c>
      <c r="T34" s="9" t="s">
        <v>65</v>
      </c>
      <c r="U34" s="9" t="s">
        <v>35</v>
      </c>
      <c r="V34" s="9" t="s">
        <v>159</v>
      </c>
      <c r="W34" s="9" t="s">
        <v>106</v>
      </c>
      <c r="X34" s="9" t="s">
        <v>160</v>
      </c>
      <c r="Y34" s="9" t="s">
        <v>33</v>
      </c>
      <c r="Z34" s="9" t="s">
        <v>27</v>
      </c>
      <c r="AA34" s="9" t="s">
        <v>28</v>
      </c>
      <c r="AB34" s="1">
        <v>9</v>
      </c>
      <c r="AC34" s="2">
        <v>434.25</v>
      </c>
      <c r="AD34" s="2">
        <v>434.25</v>
      </c>
      <c r="AE34" s="2">
        <v>1079.0999999999999</v>
      </c>
      <c r="AF34" s="2"/>
      <c r="AG34" s="3"/>
    </row>
    <row r="35" spans="2:33" ht="70.150000000000006" customHeight="1" x14ac:dyDescent="0.25">
      <c r="B35" s="9" t="s">
        <v>175</v>
      </c>
      <c r="C35" s="9" t="s">
        <v>44</v>
      </c>
      <c r="D35" s="9" t="s">
        <v>95</v>
      </c>
      <c r="E35" s="9" t="s">
        <v>96</v>
      </c>
      <c r="F35" s="9" t="s">
        <v>40</v>
      </c>
      <c r="G35" s="9" t="s">
        <v>41</v>
      </c>
      <c r="H35" s="9" t="s">
        <v>30</v>
      </c>
      <c r="I35" s="9" t="s">
        <v>97</v>
      </c>
      <c r="J35" s="9" t="s">
        <v>16</v>
      </c>
      <c r="K35" s="9" t="s">
        <v>16</v>
      </c>
      <c r="L35" s="9" t="s">
        <v>175</v>
      </c>
      <c r="M35" s="9" t="s">
        <v>176</v>
      </c>
      <c r="N35" s="9" t="s">
        <v>171</v>
      </c>
      <c r="O35" s="9" t="s">
        <v>184</v>
      </c>
      <c r="P35" s="9" t="s">
        <v>155</v>
      </c>
      <c r="Q35" s="9" t="s">
        <v>156</v>
      </c>
      <c r="R35" s="9" t="s">
        <v>178</v>
      </c>
      <c r="S35" s="9" t="s">
        <v>179</v>
      </c>
      <c r="T35" s="9" t="s">
        <v>65</v>
      </c>
      <c r="U35" s="9" t="s">
        <v>35</v>
      </c>
      <c r="V35" s="9" t="s">
        <v>159</v>
      </c>
      <c r="W35" s="9" t="s">
        <v>106</v>
      </c>
      <c r="X35" s="9" t="s">
        <v>160</v>
      </c>
      <c r="Y35" s="9" t="s">
        <v>33</v>
      </c>
      <c r="Z35" s="9" t="s">
        <v>27</v>
      </c>
      <c r="AA35" s="9" t="s">
        <v>28</v>
      </c>
      <c r="AB35" s="1">
        <v>9</v>
      </c>
      <c r="AC35" s="2">
        <v>434.25</v>
      </c>
      <c r="AD35" s="2">
        <v>434.25</v>
      </c>
      <c r="AE35" s="2">
        <v>1079.0999999999999</v>
      </c>
      <c r="AF35" s="2"/>
      <c r="AG35" s="3"/>
    </row>
    <row r="36" spans="2:33" ht="70.150000000000006" customHeight="1" x14ac:dyDescent="0.25">
      <c r="B36" s="9" t="s">
        <v>175</v>
      </c>
      <c r="C36" s="9" t="s">
        <v>44</v>
      </c>
      <c r="D36" s="9" t="s">
        <v>95</v>
      </c>
      <c r="E36" s="9" t="s">
        <v>96</v>
      </c>
      <c r="F36" s="9" t="s">
        <v>40</v>
      </c>
      <c r="G36" s="9" t="s">
        <v>41</v>
      </c>
      <c r="H36" s="9" t="s">
        <v>30</v>
      </c>
      <c r="I36" s="9" t="s">
        <v>97</v>
      </c>
      <c r="J36" s="9" t="s">
        <v>16</v>
      </c>
      <c r="K36" s="9" t="s">
        <v>16</v>
      </c>
      <c r="L36" s="9" t="s">
        <v>175</v>
      </c>
      <c r="M36" s="9" t="s">
        <v>176</v>
      </c>
      <c r="N36" s="9" t="s">
        <v>173</v>
      </c>
      <c r="O36" s="9" t="s">
        <v>185</v>
      </c>
      <c r="P36" s="9" t="s">
        <v>155</v>
      </c>
      <c r="Q36" s="9" t="s">
        <v>156</v>
      </c>
      <c r="R36" s="9" t="s">
        <v>178</v>
      </c>
      <c r="S36" s="9" t="s">
        <v>179</v>
      </c>
      <c r="T36" s="9" t="s">
        <v>65</v>
      </c>
      <c r="U36" s="9" t="s">
        <v>35</v>
      </c>
      <c r="V36" s="9" t="s">
        <v>159</v>
      </c>
      <c r="W36" s="9" t="s">
        <v>106</v>
      </c>
      <c r="X36" s="9" t="s">
        <v>160</v>
      </c>
      <c r="Y36" s="9" t="s">
        <v>33</v>
      </c>
      <c r="Z36" s="9" t="s">
        <v>27</v>
      </c>
      <c r="AA36" s="9" t="s">
        <v>28</v>
      </c>
      <c r="AB36" s="1">
        <v>3</v>
      </c>
      <c r="AC36" s="2">
        <v>144.75</v>
      </c>
      <c r="AD36" s="2">
        <v>144.75</v>
      </c>
      <c r="AE36" s="2">
        <v>359.7</v>
      </c>
      <c r="AF36" s="2"/>
      <c r="AG36" s="3"/>
    </row>
    <row r="37" spans="2:33" ht="70.150000000000006" customHeight="1" x14ac:dyDescent="0.25">
      <c r="B37" s="9" t="s">
        <v>175</v>
      </c>
      <c r="C37" s="9" t="s">
        <v>44</v>
      </c>
      <c r="D37" s="9" t="s">
        <v>95</v>
      </c>
      <c r="E37" s="9" t="s">
        <v>96</v>
      </c>
      <c r="F37" s="9" t="s">
        <v>40</v>
      </c>
      <c r="G37" s="9" t="s">
        <v>41</v>
      </c>
      <c r="H37" s="9" t="s">
        <v>30</v>
      </c>
      <c r="I37" s="9" t="s">
        <v>97</v>
      </c>
      <c r="J37" s="9" t="s">
        <v>16</v>
      </c>
      <c r="K37" s="9" t="s">
        <v>16</v>
      </c>
      <c r="L37" s="9" t="s">
        <v>175</v>
      </c>
      <c r="M37" s="9" t="s">
        <v>176</v>
      </c>
      <c r="N37" s="9" t="s">
        <v>186</v>
      </c>
      <c r="O37" s="9" t="s">
        <v>187</v>
      </c>
      <c r="P37" s="9" t="s">
        <v>155</v>
      </c>
      <c r="Q37" s="9" t="s">
        <v>156</v>
      </c>
      <c r="R37" s="9" t="s">
        <v>178</v>
      </c>
      <c r="S37" s="9" t="s">
        <v>179</v>
      </c>
      <c r="T37" s="9" t="s">
        <v>65</v>
      </c>
      <c r="U37" s="9" t="s">
        <v>35</v>
      </c>
      <c r="V37" s="9" t="s">
        <v>159</v>
      </c>
      <c r="W37" s="9" t="s">
        <v>106</v>
      </c>
      <c r="X37" s="9" t="s">
        <v>160</v>
      </c>
      <c r="Y37" s="9" t="s">
        <v>33</v>
      </c>
      <c r="Z37" s="9" t="s">
        <v>27</v>
      </c>
      <c r="AA37" s="9" t="s">
        <v>28</v>
      </c>
      <c r="AB37" s="1">
        <v>3</v>
      </c>
      <c r="AC37" s="2">
        <v>144.75</v>
      </c>
      <c r="AD37" s="2">
        <v>144.75</v>
      </c>
      <c r="AE37" s="2">
        <v>359.7</v>
      </c>
      <c r="AF37" s="2"/>
      <c r="AG37" s="3"/>
    </row>
    <row r="38" spans="2:33" ht="70.150000000000006" customHeight="1" x14ac:dyDescent="0.25">
      <c r="B38" s="9" t="s">
        <v>175</v>
      </c>
      <c r="C38" s="9" t="s">
        <v>44</v>
      </c>
      <c r="D38" s="9" t="s">
        <v>95</v>
      </c>
      <c r="E38" s="9" t="s">
        <v>96</v>
      </c>
      <c r="F38" s="9" t="s">
        <v>40</v>
      </c>
      <c r="G38" s="9" t="s">
        <v>41</v>
      </c>
      <c r="H38" s="9" t="s">
        <v>30</v>
      </c>
      <c r="I38" s="9" t="s">
        <v>97</v>
      </c>
      <c r="J38" s="9" t="s">
        <v>16</v>
      </c>
      <c r="K38" s="9" t="s">
        <v>16</v>
      </c>
      <c r="L38" s="9" t="s">
        <v>175</v>
      </c>
      <c r="M38" s="9" t="s">
        <v>176</v>
      </c>
      <c r="N38" s="9" t="s">
        <v>188</v>
      </c>
      <c r="O38" s="9" t="s">
        <v>189</v>
      </c>
      <c r="P38" s="9" t="s">
        <v>155</v>
      </c>
      <c r="Q38" s="9" t="s">
        <v>156</v>
      </c>
      <c r="R38" s="9" t="s">
        <v>178</v>
      </c>
      <c r="S38" s="9" t="s">
        <v>179</v>
      </c>
      <c r="T38" s="9" t="s">
        <v>65</v>
      </c>
      <c r="U38" s="9" t="s">
        <v>35</v>
      </c>
      <c r="V38" s="9" t="s">
        <v>159</v>
      </c>
      <c r="W38" s="9" t="s">
        <v>106</v>
      </c>
      <c r="X38" s="9" t="s">
        <v>160</v>
      </c>
      <c r="Y38" s="9" t="s">
        <v>33</v>
      </c>
      <c r="Z38" s="9" t="s">
        <v>27</v>
      </c>
      <c r="AA38" s="9" t="s">
        <v>28</v>
      </c>
      <c r="AB38" s="1">
        <v>3</v>
      </c>
      <c r="AC38" s="2">
        <v>144.75</v>
      </c>
      <c r="AD38" s="2">
        <v>144.75</v>
      </c>
      <c r="AE38" s="2">
        <v>359.7</v>
      </c>
      <c r="AF38" s="2"/>
      <c r="AG38" s="3"/>
    </row>
    <row r="39" spans="2:33" ht="70.150000000000006" customHeight="1" x14ac:dyDescent="0.25">
      <c r="B39" s="9" t="s">
        <v>175</v>
      </c>
      <c r="C39" s="9" t="s">
        <v>44</v>
      </c>
      <c r="D39" s="9" t="s">
        <v>95</v>
      </c>
      <c r="E39" s="9" t="s">
        <v>96</v>
      </c>
      <c r="F39" s="9" t="s">
        <v>40</v>
      </c>
      <c r="G39" s="9" t="s">
        <v>41</v>
      </c>
      <c r="H39" s="9" t="s">
        <v>30</v>
      </c>
      <c r="I39" s="9" t="s">
        <v>97</v>
      </c>
      <c r="J39" s="9" t="s">
        <v>16</v>
      </c>
      <c r="K39" s="9" t="s">
        <v>16</v>
      </c>
      <c r="L39" s="9" t="s">
        <v>175</v>
      </c>
      <c r="M39" s="9" t="s">
        <v>176</v>
      </c>
      <c r="N39" s="9" t="s">
        <v>190</v>
      </c>
      <c r="O39" s="9" t="s">
        <v>191</v>
      </c>
      <c r="P39" s="9" t="s">
        <v>155</v>
      </c>
      <c r="Q39" s="9" t="s">
        <v>156</v>
      </c>
      <c r="R39" s="9" t="s">
        <v>178</v>
      </c>
      <c r="S39" s="9" t="s">
        <v>179</v>
      </c>
      <c r="T39" s="9" t="s">
        <v>65</v>
      </c>
      <c r="U39" s="9" t="s">
        <v>35</v>
      </c>
      <c r="V39" s="9" t="s">
        <v>159</v>
      </c>
      <c r="W39" s="9" t="s">
        <v>106</v>
      </c>
      <c r="X39" s="9" t="s">
        <v>160</v>
      </c>
      <c r="Y39" s="9" t="s">
        <v>33</v>
      </c>
      <c r="Z39" s="9" t="s">
        <v>27</v>
      </c>
      <c r="AA39" s="9" t="s">
        <v>28</v>
      </c>
      <c r="AB39" s="1">
        <v>4</v>
      </c>
      <c r="AC39" s="2">
        <v>193</v>
      </c>
      <c r="AD39" s="2">
        <v>193</v>
      </c>
      <c r="AE39" s="2">
        <v>479.6</v>
      </c>
      <c r="AF39" s="2"/>
      <c r="AG39" s="3"/>
    </row>
    <row r="40" spans="2:33" ht="70.150000000000006" customHeight="1" x14ac:dyDescent="0.25">
      <c r="B40" s="9" t="s">
        <v>175</v>
      </c>
      <c r="C40" s="9" t="s">
        <v>44</v>
      </c>
      <c r="D40" s="9" t="s">
        <v>95</v>
      </c>
      <c r="E40" s="9" t="s">
        <v>96</v>
      </c>
      <c r="F40" s="9" t="s">
        <v>40</v>
      </c>
      <c r="G40" s="9" t="s">
        <v>41</v>
      </c>
      <c r="H40" s="9" t="s">
        <v>30</v>
      </c>
      <c r="I40" s="9" t="s">
        <v>97</v>
      </c>
      <c r="J40" s="9" t="s">
        <v>16</v>
      </c>
      <c r="K40" s="9" t="s">
        <v>16</v>
      </c>
      <c r="L40" s="9" t="s">
        <v>175</v>
      </c>
      <c r="M40" s="9" t="s">
        <v>176</v>
      </c>
      <c r="N40" s="9" t="s">
        <v>192</v>
      </c>
      <c r="O40" s="9" t="s">
        <v>193</v>
      </c>
      <c r="P40" s="9" t="s">
        <v>155</v>
      </c>
      <c r="Q40" s="9" t="s">
        <v>156</v>
      </c>
      <c r="R40" s="9" t="s">
        <v>178</v>
      </c>
      <c r="S40" s="9" t="s">
        <v>179</v>
      </c>
      <c r="T40" s="9" t="s">
        <v>65</v>
      </c>
      <c r="U40" s="9" t="s">
        <v>35</v>
      </c>
      <c r="V40" s="9" t="s">
        <v>159</v>
      </c>
      <c r="W40" s="9" t="s">
        <v>106</v>
      </c>
      <c r="X40" s="9" t="s">
        <v>160</v>
      </c>
      <c r="Y40" s="9" t="s">
        <v>33</v>
      </c>
      <c r="Z40" s="9" t="s">
        <v>27</v>
      </c>
      <c r="AA40" s="9" t="s">
        <v>28</v>
      </c>
      <c r="AB40" s="1">
        <v>4</v>
      </c>
      <c r="AC40" s="2">
        <v>193</v>
      </c>
      <c r="AD40" s="2">
        <v>193</v>
      </c>
      <c r="AE40" s="2">
        <v>479.6</v>
      </c>
      <c r="AF40" s="2"/>
      <c r="AG40" s="3"/>
    </row>
    <row r="41" spans="2:33" ht="70.150000000000006" customHeight="1" x14ac:dyDescent="0.25">
      <c r="B41" s="9" t="s">
        <v>175</v>
      </c>
      <c r="C41" s="9" t="s">
        <v>44</v>
      </c>
      <c r="D41" s="9" t="s">
        <v>95</v>
      </c>
      <c r="E41" s="9" t="s">
        <v>96</v>
      </c>
      <c r="F41" s="9" t="s">
        <v>40</v>
      </c>
      <c r="G41" s="9" t="s">
        <v>41</v>
      </c>
      <c r="H41" s="9" t="s">
        <v>30</v>
      </c>
      <c r="I41" s="9" t="s">
        <v>97</v>
      </c>
      <c r="J41" s="9" t="s">
        <v>16</v>
      </c>
      <c r="K41" s="9" t="s">
        <v>16</v>
      </c>
      <c r="L41" s="9" t="s">
        <v>175</v>
      </c>
      <c r="M41" s="9" t="s">
        <v>176</v>
      </c>
      <c r="N41" s="9" t="s">
        <v>194</v>
      </c>
      <c r="O41" s="9" t="s">
        <v>195</v>
      </c>
      <c r="P41" s="9" t="s">
        <v>155</v>
      </c>
      <c r="Q41" s="9" t="s">
        <v>156</v>
      </c>
      <c r="R41" s="9" t="s">
        <v>178</v>
      </c>
      <c r="S41" s="9" t="s">
        <v>179</v>
      </c>
      <c r="T41" s="9" t="s">
        <v>65</v>
      </c>
      <c r="U41" s="9" t="s">
        <v>35</v>
      </c>
      <c r="V41" s="9" t="s">
        <v>159</v>
      </c>
      <c r="W41" s="9" t="s">
        <v>106</v>
      </c>
      <c r="X41" s="9" t="s">
        <v>160</v>
      </c>
      <c r="Y41" s="9" t="s">
        <v>33</v>
      </c>
      <c r="Z41" s="9" t="s">
        <v>27</v>
      </c>
      <c r="AA41" s="9" t="s">
        <v>28</v>
      </c>
      <c r="AB41" s="1">
        <v>4</v>
      </c>
      <c r="AC41" s="2">
        <v>193</v>
      </c>
      <c r="AD41" s="2">
        <v>193</v>
      </c>
      <c r="AE41" s="2">
        <v>479.6</v>
      </c>
      <c r="AF41" s="2"/>
      <c r="AG41" s="3"/>
    </row>
    <row r="42" spans="2:33" ht="70.150000000000006" customHeight="1" x14ac:dyDescent="0.25">
      <c r="B42" s="9" t="s">
        <v>199</v>
      </c>
      <c r="C42" s="9" t="s">
        <v>44</v>
      </c>
      <c r="D42" s="9" t="s">
        <v>95</v>
      </c>
      <c r="E42" s="9" t="s">
        <v>96</v>
      </c>
      <c r="F42" s="9" t="s">
        <v>40</v>
      </c>
      <c r="G42" s="9" t="s">
        <v>41</v>
      </c>
      <c r="H42" s="9" t="s">
        <v>30</v>
      </c>
      <c r="I42" s="9" t="s">
        <v>97</v>
      </c>
      <c r="J42" s="9" t="s">
        <v>16</v>
      </c>
      <c r="K42" s="9" t="s">
        <v>16</v>
      </c>
      <c r="L42" s="9" t="s">
        <v>199</v>
      </c>
      <c r="M42" s="9" t="s">
        <v>200</v>
      </c>
      <c r="N42" s="9" t="s">
        <v>100</v>
      </c>
      <c r="O42" s="9" t="s">
        <v>201</v>
      </c>
      <c r="P42" s="9" t="s">
        <v>142</v>
      </c>
      <c r="Q42" s="9" t="s">
        <v>202</v>
      </c>
      <c r="R42" s="9" t="s">
        <v>203</v>
      </c>
      <c r="S42" s="9" t="s">
        <v>196</v>
      </c>
      <c r="T42" s="9" t="s">
        <v>65</v>
      </c>
      <c r="U42" s="9" t="s">
        <v>35</v>
      </c>
      <c r="V42" s="9" t="s">
        <v>144</v>
      </c>
      <c r="W42" s="9" t="s">
        <v>197</v>
      </c>
      <c r="X42" s="9" t="s">
        <v>204</v>
      </c>
      <c r="Y42" s="9" t="s">
        <v>205</v>
      </c>
      <c r="Z42" s="9" t="s">
        <v>27</v>
      </c>
      <c r="AA42" s="9" t="s">
        <v>28</v>
      </c>
      <c r="AB42" s="1">
        <v>4</v>
      </c>
      <c r="AC42" s="2">
        <v>80.400000000000006</v>
      </c>
      <c r="AD42" s="2">
        <v>80.400000000000006</v>
      </c>
      <c r="AE42" s="2">
        <v>199.6</v>
      </c>
      <c r="AF42" s="2"/>
      <c r="AG42" s="3"/>
    </row>
    <row r="43" spans="2:33" ht="70.150000000000006" customHeight="1" x14ac:dyDescent="0.25">
      <c r="B43" s="9" t="s">
        <v>199</v>
      </c>
      <c r="C43" s="9" t="s">
        <v>44</v>
      </c>
      <c r="D43" s="9" t="s">
        <v>95</v>
      </c>
      <c r="E43" s="9" t="s">
        <v>96</v>
      </c>
      <c r="F43" s="9" t="s">
        <v>40</v>
      </c>
      <c r="G43" s="9" t="s">
        <v>41</v>
      </c>
      <c r="H43" s="9" t="s">
        <v>30</v>
      </c>
      <c r="I43" s="9" t="s">
        <v>97</v>
      </c>
      <c r="J43" s="9" t="s">
        <v>16</v>
      </c>
      <c r="K43" s="9" t="s">
        <v>16</v>
      </c>
      <c r="L43" s="9" t="s">
        <v>199</v>
      </c>
      <c r="M43" s="9" t="s">
        <v>200</v>
      </c>
      <c r="N43" s="9" t="s">
        <v>109</v>
      </c>
      <c r="O43" s="9" t="s">
        <v>206</v>
      </c>
      <c r="P43" s="9" t="s">
        <v>142</v>
      </c>
      <c r="Q43" s="9" t="s">
        <v>202</v>
      </c>
      <c r="R43" s="9" t="s">
        <v>203</v>
      </c>
      <c r="S43" s="9" t="s">
        <v>196</v>
      </c>
      <c r="T43" s="9" t="s">
        <v>65</v>
      </c>
      <c r="U43" s="9" t="s">
        <v>35</v>
      </c>
      <c r="V43" s="9" t="s">
        <v>144</v>
      </c>
      <c r="W43" s="9" t="s">
        <v>197</v>
      </c>
      <c r="X43" s="9" t="s">
        <v>204</v>
      </c>
      <c r="Y43" s="9" t="s">
        <v>205</v>
      </c>
      <c r="Z43" s="9" t="s">
        <v>27</v>
      </c>
      <c r="AA43" s="9" t="s">
        <v>28</v>
      </c>
      <c r="AB43" s="1">
        <v>4</v>
      </c>
      <c r="AC43" s="2">
        <v>80.400000000000006</v>
      </c>
      <c r="AD43" s="2">
        <v>80.400000000000006</v>
      </c>
      <c r="AE43" s="2">
        <v>199.6</v>
      </c>
      <c r="AF43" s="2"/>
      <c r="AG43" s="3"/>
    </row>
    <row r="44" spans="2:33" ht="70.150000000000006" customHeight="1" x14ac:dyDescent="0.25">
      <c r="B44" s="9" t="s">
        <v>199</v>
      </c>
      <c r="C44" s="9" t="s">
        <v>44</v>
      </c>
      <c r="D44" s="9" t="s">
        <v>95</v>
      </c>
      <c r="E44" s="9" t="s">
        <v>96</v>
      </c>
      <c r="F44" s="9" t="s">
        <v>40</v>
      </c>
      <c r="G44" s="9" t="s">
        <v>41</v>
      </c>
      <c r="H44" s="9" t="s">
        <v>30</v>
      </c>
      <c r="I44" s="9" t="s">
        <v>97</v>
      </c>
      <c r="J44" s="9" t="s">
        <v>16</v>
      </c>
      <c r="K44" s="9" t="s">
        <v>16</v>
      </c>
      <c r="L44" s="9" t="s">
        <v>199</v>
      </c>
      <c r="M44" s="9" t="s">
        <v>200</v>
      </c>
      <c r="N44" s="9" t="s">
        <v>111</v>
      </c>
      <c r="O44" s="9" t="s">
        <v>207</v>
      </c>
      <c r="P44" s="9" t="s">
        <v>142</v>
      </c>
      <c r="Q44" s="9" t="s">
        <v>202</v>
      </c>
      <c r="R44" s="9" t="s">
        <v>203</v>
      </c>
      <c r="S44" s="9" t="s">
        <v>196</v>
      </c>
      <c r="T44" s="9" t="s">
        <v>65</v>
      </c>
      <c r="U44" s="9" t="s">
        <v>35</v>
      </c>
      <c r="V44" s="9" t="s">
        <v>144</v>
      </c>
      <c r="W44" s="9" t="s">
        <v>197</v>
      </c>
      <c r="X44" s="9" t="s">
        <v>204</v>
      </c>
      <c r="Y44" s="9" t="s">
        <v>205</v>
      </c>
      <c r="Z44" s="9" t="s">
        <v>27</v>
      </c>
      <c r="AA44" s="9" t="s">
        <v>28</v>
      </c>
      <c r="AB44" s="1">
        <v>2</v>
      </c>
      <c r="AC44" s="2">
        <v>40.200000000000003</v>
      </c>
      <c r="AD44" s="2">
        <v>40.200000000000003</v>
      </c>
      <c r="AE44" s="2">
        <v>99.8</v>
      </c>
      <c r="AF44" s="2"/>
      <c r="AG44" s="3"/>
    </row>
    <row r="45" spans="2:33" ht="70.150000000000006" customHeight="1" x14ac:dyDescent="0.25">
      <c r="B45" s="9" t="s">
        <v>199</v>
      </c>
      <c r="C45" s="9" t="s">
        <v>44</v>
      </c>
      <c r="D45" s="9" t="s">
        <v>95</v>
      </c>
      <c r="E45" s="9" t="s">
        <v>96</v>
      </c>
      <c r="F45" s="9" t="s">
        <v>40</v>
      </c>
      <c r="G45" s="9" t="s">
        <v>41</v>
      </c>
      <c r="H45" s="9" t="s">
        <v>30</v>
      </c>
      <c r="I45" s="9" t="s">
        <v>97</v>
      </c>
      <c r="J45" s="9" t="s">
        <v>16</v>
      </c>
      <c r="K45" s="9" t="s">
        <v>16</v>
      </c>
      <c r="L45" s="9" t="s">
        <v>199</v>
      </c>
      <c r="M45" s="9" t="s">
        <v>200</v>
      </c>
      <c r="N45" s="9" t="s">
        <v>113</v>
      </c>
      <c r="O45" s="9" t="s">
        <v>208</v>
      </c>
      <c r="P45" s="9" t="s">
        <v>142</v>
      </c>
      <c r="Q45" s="9" t="s">
        <v>202</v>
      </c>
      <c r="R45" s="9" t="s">
        <v>203</v>
      </c>
      <c r="S45" s="9" t="s">
        <v>196</v>
      </c>
      <c r="T45" s="9" t="s">
        <v>65</v>
      </c>
      <c r="U45" s="9" t="s">
        <v>35</v>
      </c>
      <c r="V45" s="9" t="s">
        <v>144</v>
      </c>
      <c r="W45" s="9" t="s">
        <v>197</v>
      </c>
      <c r="X45" s="9" t="s">
        <v>204</v>
      </c>
      <c r="Y45" s="9" t="s">
        <v>205</v>
      </c>
      <c r="Z45" s="9" t="s">
        <v>27</v>
      </c>
      <c r="AA45" s="9" t="s">
        <v>28</v>
      </c>
      <c r="AB45" s="1">
        <v>3</v>
      </c>
      <c r="AC45" s="2">
        <v>60.3</v>
      </c>
      <c r="AD45" s="2">
        <v>60.3</v>
      </c>
      <c r="AE45" s="2">
        <v>149.69999999999999</v>
      </c>
      <c r="AF45" s="2"/>
      <c r="AG45" s="3"/>
    </row>
    <row r="46" spans="2:33" ht="70.150000000000006" customHeight="1" x14ac:dyDescent="0.25">
      <c r="B46" s="9" t="s">
        <v>199</v>
      </c>
      <c r="C46" s="9" t="s">
        <v>44</v>
      </c>
      <c r="D46" s="9" t="s">
        <v>95</v>
      </c>
      <c r="E46" s="9" t="s">
        <v>96</v>
      </c>
      <c r="F46" s="9" t="s">
        <v>40</v>
      </c>
      <c r="G46" s="9" t="s">
        <v>41</v>
      </c>
      <c r="H46" s="9" t="s">
        <v>30</v>
      </c>
      <c r="I46" s="9" t="s">
        <v>97</v>
      </c>
      <c r="J46" s="9" t="s">
        <v>16</v>
      </c>
      <c r="K46" s="9" t="s">
        <v>16</v>
      </c>
      <c r="L46" s="9" t="s">
        <v>199</v>
      </c>
      <c r="M46" s="9" t="s">
        <v>200</v>
      </c>
      <c r="N46" s="9" t="s">
        <v>115</v>
      </c>
      <c r="O46" s="9" t="s">
        <v>209</v>
      </c>
      <c r="P46" s="9" t="s">
        <v>142</v>
      </c>
      <c r="Q46" s="9" t="s">
        <v>202</v>
      </c>
      <c r="R46" s="9" t="s">
        <v>203</v>
      </c>
      <c r="S46" s="9" t="s">
        <v>196</v>
      </c>
      <c r="T46" s="9" t="s">
        <v>65</v>
      </c>
      <c r="U46" s="9" t="s">
        <v>35</v>
      </c>
      <c r="V46" s="9" t="s">
        <v>144</v>
      </c>
      <c r="W46" s="9" t="s">
        <v>197</v>
      </c>
      <c r="X46" s="9" t="s">
        <v>204</v>
      </c>
      <c r="Y46" s="9" t="s">
        <v>205</v>
      </c>
      <c r="Z46" s="9" t="s">
        <v>27</v>
      </c>
      <c r="AA46" s="9" t="s">
        <v>28</v>
      </c>
      <c r="AB46" s="1">
        <v>2</v>
      </c>
      <c r="AC46" s="2">
        <v>40.200000000000003</v>
      </c>
      <c r="AD46" s="2">
        <v>40.200000000000003</v>
      </c>
      <c r="AE46" s="2">
        <v>99.8</v>
      </c>
      <c r="AF46" s="2"/>
      <c r="AG46" s="3"/>
    </row>
    <row r="47" spans="2:33" ht="70.150000000000006" customHeight="1" x14ac:dyDescent="0.25">
      <c r="B47" s="9" t="s">
        <v>210</v>
      </c>
      <c r="C47" s="9" t="s">
        <v>44</v>
      </c>
      <c r="D47" s="9" t="s">
        <v>95</v>
      </c>
      <c r="E47" s="9" t="s">
        <v>96</v>
      </c>
      <c r="F47" s="9" t="s">
        <v>40</v>
      </c>
      <c r="G47" s="9" t="s">
        <v>41</v>
      </c>
      <c r="H47" s="9" t="s">
        <v>30</v>
      </c>
      <c r="I47" s="9" t="s">
        <v>97</v>
      </c>
      <c r="J47" s="9" t="s">
        <v>16</v>
      </c>
      <c r="K47" s="9" t="s">
        <v>16</v>
      </c>
      <c r="L47" s="9" t="s">
        <v>210</v>
      </c>
      <c r="M47" s="9" t="s">
        <v>211</v>
      </c>
      <c r="N47" s="9" t="s">
        <v>100</v>
      </c>
      <c r="O47" s="9" t="s">
        <v>212</v>
      </c>
      <c r="P47" s="9" t="s">
        <v>128</v>
      </c>
      <c r="Q47" s="9" t="s">
        <v>31</v>
      </c>
      <c r="R47" s="9" t="s">
        <v>130</v>
      </c>
      <c r="S47" s="9" t="s">
        <v>104</v>
      </c>
      <c r="T47" s="9" t="s">
        <v>65</v>
      </c>
      <c r="U47" s="9" t="s">
        <v>35</v>
      </c>
      <c r="V47" s="9" t="s">
        <v>213</v>
      </c>
      <c r="W47" s="9" t="s">
        <v>106</v>
      </c>
      <c r="X47" s="9" t="s">
        <v>160</v>
      </c>
      <c r="Y47" s="9" t="s">
        <v>33</v>
      </c>
      <c r="Z47" s="9" t="s">
        <v>27</v>
      </c>
      <c r="AA47" s="9" t="s">
        <v>28</v>
      </c>
      <c r="AB47" s="1">
        <v>3</v>
      </c>
      <c r="AC47" s="2">
        <v>144.75</v>
      </c>
      <c r="AD47" s="2">
        <v>144.75</v>
      </c>
      <c r="AE47" s="2">
        <v>359.7</v>
      </c>
      <c r="AF47" s="2"/>
      <c r="AG47" s="3"/>
    </row>
    <row r="48" spans="2:33" ht="70.150000000000006" customHeight="1" x14ac:dyDescent="0.25">
      <c r="B48" s="9" t="s">
        <v>210</v>
      </c>
      <c r="C48" s="9" t="s">
        <v>44</v>
      </c>
      <c r="D48" s="9" t="s">
        <v>95</v>
      </c>
      <c r="E48" s="9" t="s">
        <v>96</v>
      </c>
      <c r="F48" s="9" t="s">
        <v>40</v>
      </c>
      <c r="G48" s="9" t="s">
        <v>41</v>
      </c>
      <c r="H48" s="9" t="s">
        <v>30</v>
      </c>
      <c r="I48" s="9" t="s">
        <v>97</v>
      </c>
      <c r="J48" s="9" t="s">
        <v>16</v>
      </c>
      <c r="K48" s="9" t="s">
        <v>16</v>
      </c>
      <c r="L48" s="9" t="s">
        <v>210</v>
      </c>
      <c r="M48" s="9" t="s">
        <v>211</v>
      </c>
      <c r="N48" s="9" t="s">
        <v>109</v>
      </c>
      <c r="O48" s="9" t="s">
        <v>214</v>
      </c>
      <c r="P48" s="9" t="s">
        <v>128</v>
      </c>
      <c r="Q48" s="9" t="s">
        <v>31</v>
      </c>
      <c r="R48" s="9" t="s">
        <v>130</v>
      </c>
      <c r="S48" s="9" t="s">
        <v>104</v>
      </c>
      <c r="T48" s="9" t="s">
        <v>65</v>
      </c>
      <c r="U48" s="9" t="s">
        <v>35</v>
      </c>
      <c r="V48" s="9" t="s">
        <v>213</v>
      </c>
      <c r="W48" s="9" t="s">
        <v>106</v>
      </c>
      <c r="X48" s="9" t="s">
        <v>160</v>
      </c>
      <c r="Y48" s="9" t="s">
        <v>33</v>
      </c>
      <c r="Z48" s="9" t="s">
        <v>27</v>
      </c>
      <c r="AA48" s="9" t="s">
        <v>28</v>
      </c>
      <c r="AB48" s="1">
        <v>3</v>
      </c>
      <c r="AC48" s="2">
        <v>144.75</v>
      </c>
      <c r="AD48" s="2">
        <v>144.75</v>
      </c>
      <c r="AE48" s="2">
        <v>359.7</v>
      </c>
      <c r="AF48" s="2"/>
      <c r="AG48" s="3"/>
    </row>
    <row r="49" spans="2:33" ht="70.150000000000006" customHeight="1" x14ac:dyDescent="0.25">
      <c r="B49" s="9" t="s">
        <v>210</v>
      </c>
      <c r="C49" s="9" t="s">
        <v>44</v>
      </c>
      <c r="D49" s="9" t="s">
        <v>95</v>
      </c>
      <c r="E49" s="9" t="s">
        <v>96</v>
      </c>
      <c r="F49" s="9" t="s">
        <v>40</v>
      </c>
      <c r="G49" s="9" t="s">
        <v>41</v>
      </c>
      <c r="H49" s="9" t="s">
        <v>30</v>
      </c>
      <c r="I49" s="9" t="s">
        <v>97</v>
      </c>
      <c r="J49" s="9" t="s">
        <v>16</v>
      </c>
      <c r="K49" s="9" t="s">
        <v>16</v>
      </c>
      <c r="L49" s="9" t="s">
        <v>210</v>
      </c>
      <c r="M49" s="9" t="s">
        <v>211</v>
      </c>
      <c r="N49" s="9" t="s">
        <v>111</v>
      </c>
      <c r="O49" s="9" t="s">
        <v>215</v>
      </c>
      <c r="P49" s="9" t="s">
        <v>128</v>
      </c>
      <c r="Q49" s="9" t="s">
        <v>31</v>
      </c>
      <c r="R49" s="9" t="s">
        <v>130</v>
      </c>
      <c r="S49" s="9" t="s">
        <v>104</v>
      </c>
      <c r="T49" s="9" t="s">
        <v>65</v>
      </c>
      <c r="U49" s="9" t="s">
        <v>35</v>
      </c>
      <c r="V49" s="9" t="s">
        <v>213</v>
      </c>
      <c r="W49" s="9" t="s">
        <v>106</v>
      </c>
      <c r="X49" s="9" t="s">
        <v>160</v>
      </c>
      <c r="Y49" s="9" t="s">
        <v>33</v>
      </c>
      <c r="Z49" s="9" t="s">
        <v>27</v>
      </c>
      <c r="AA49" s="9" t="s">
        <v>28</v>
      </c>
      <c r="AB49" s="1">
        <v>2</v>
      </c>
      <c r="AC49" s="2">
        <v>96.5</v>
      </c>
      <c r="AD49" s="2">
        <v>96.5</v>
      </c>
      <c r="AE49" s="2">
        <v>239.8</v>
      </c>
      <c r="AF49" s="2"/>
      <c r="AG49" s="3"/>
    </row>
    <row r="50" spans="2:33" ht="70.150000000000006" customHeight="1" x14ac:dyDescent="0.25">
      <c r="B50" s="9" t="s">
        <v>210</v>
      </c>
      <c r="C50" s="9" t="s">
        <v>44</v>
      </c>
      <c r="D50" s="9" t="s">
        <v>95</v>
      </c>
      <c r="E50" s="9" t="s">
        <v>96</v>
      </c>
      <c r="F50" s="9" t="s">
        <v>40</v>
      </c>
      <c r="G50" s="9" t="s">
        <v>41</v>
      </c>
      <c r="H50" s="9" t="s">
        <v>30</v>
      </c>
      <c r="I50" s="9" t="s">
        <v>97</v>
      </c>
      <c r="J50" s="9" t="s">
        <v>16</v>
      </c>
      <c r="K50" s="9" t="s">
        <v>16</v>
      </c>
      <c r="L50" s="9" t="s">
        <v>210</v>
      </c>
      <c r="M50" s="9" t="s">
        <v>211</v>
      </c>
      <c r="N50" s="9" t="s">
        <v>113</v>
      </c>
      <c r="O50" s="9" t="s">
        <v>216</v>
      </c>
      <c r="P50" s="9" t="s">
        <v>128</v>
      </c>
      <c r="Q50" s="9" t="s">
        <v>31</v>
      </c>
      <c r="R50" s="9" t="s">
        <v>130</v>
      </c>
      <c r="S50" s="9" t="s">
        <v>104</v>
      </c>
      <c r="T50" s="9" t="s">
        <v>65</v>
      </c>
      <c r="U50" s="9" t="s">
        <v>35</v>
      </c>
      <c r="V50" s="9" t="s">
        <v>213</v>
      </c>
      <c r="W50" s="9" t="s">
        <v>106</v>
      </c>
      <c r="X50" s="9" t="s">
        <v>160</v>
      </c>
      <c r="Y50" s="9" t="s">
        <v>33</v>
      </c>
      <c r="Z50" s="9" t="s">
        <v>27</v>
      </c>
      <c r="AA50" s="9" t="s">
        <v>28</v>
      </c>
      <c r="AB50" s="1">
        <v>3</v>
      </c>
      <c r="AC50" s="2">
        <v>144.75</v>
      </c>
      <c r="AD50" s="2">
        <v>144.75</v>
      </c>
      <c r="AE50" s="2">
        <v>359.7</v>
      </c>
      <c r="AF50" s="2"/>
      <c r="AG50" s="3"/>
    </row>
    <row r="51" spans="2:33" ht="70.150000000000006" customHeight="1" x14ac:dyDescent="0.25">
      <c r="B51" s="9" t="s">
        <v>210</v>
      </c>
      <c r="C51" s="9" t="s">
        <v>44</v>
      </c>
      <c r="D51" s="9" t="s">
        <v>95</v>
      </c>
      <c r="E51" s="9" t="s">
        <v>96</v>
      </c>
      <c r="F51" s="9" t="s">
        <v>40</v>
      </c>
      <c r="G51" s="9" t="s">
        <v>41</v>
      </c>
      <c r="H51" s="9" t="s">
        <v>30</v>
      </c>
      <c r="I51" s="9" t="s">
        <v>97</v>
      </c>
      <c r="J51" s="9" t="s">
        <v>16</v>
      </c>
      <c r="K51" s="9" t="s">
        <v>16</v>
      </c>
      <c r="L51" s="9" t="s">
        <v>210</v>
      </c>
      <c r="M51" s="9" t="s">
        <v>211</v>
      </c>
      <c r="N51" s="9" t="s">
        <v>115</v>
      </c>
      <c r="O51" s="9" t="s">
        <v>217</v>
      </c>
      <c r="P51" s="9" t="s">
        <v>128</v>
      </c>
      <c r="Q51" s="9" t="s">
        <v>31</v>
      </c>
      <c r="R51" s="9" t="s">
        <v>130</v>
      </c>
      <c r="S51" s="9" t="s">
        <v>104</v>
      </c>
      <c r="T51" s="9" t="s">
        <v>65</v>
      </c>
      <c r="U51" s="9" t="s">
        <v>35</v>
      </c>
      <c r="V51" s="9" t="s">
        <v>213</v>
      </c>
      <c r="W51" s="9" t="s">
        <v>106</v>
      </c>
      <c r="X51" s="9" t="s">
        <v>160</v>
      </c>
      <c r="Y51" s="9" t="s">
        <v>33</v>
      </c>
      <c r="Z51" s="9" t="s">
        <v>27</v>
      </c>
      <c r="AA51" s="9" t="s">
        <v>28</v>
      </c>
      <c r="AB51" s="1">
        <v>2</v>
      </c>
      <c r="AC51" s="2">
        <v>96.5</v>
      </c>
      <c r="AD51" s="2">
        <v>96.5</v>
      </c>
      <c r="AE51" s="2">
        <v>239.8</v>
      </c>
      <c r="AF51" s="2"/>
      <c r="AG51" s="3"/>
    </row>
    <row r="52" spans="2:33" ht="70.150000000000006" customHeight="1" x14ac:dyDescent="0.25">
      <c r="B52" s="9" t="s">
        <v>218</v>
      </c>
      <c r="C52" s="9" t="s">
        <v>44</v>
      </c>
      <c r="D52" s="9" t="s">
        <v>95</v>
      </c>
      <c r="E52" s="9" t="s">
        <v>96</v>
      </c>
      <c r="F52" s="9" t="s">
        <v>40</v>
      </c>
      <c r="G52" s="9" t="s">
        <v>41</v>
      </c>
      <c r="H52" s="9" t="s">
        <v>30</v>
      </c>
      <c r="I52" s="9" t="s">
        <v>97</v>
      </c>
      <c r="J52" s="9" t="s">
        <v>16</v>
      </c>
      <c r="K52" s="9" t="s">
        <v>16</v>
      </c>
      <c r="L52" s="9" t="s">
        <v>218</v>
      </c>
      <c r="M52" s="9" t="s">
        <v>219</v>
      </c>
      <c r="N52" s="9" t="s">
        <v>100</v>
      </c>
      <c r="O52" s="9" t="s">
        <v>220</v>
      </c>
      <c r="P52" s="9" t="s">
        <v>221</v>
      </c>
      <c r="Q52" s="9" t="s">
        <v>222</v>
      </c>
      <c r="R52" s="9" t="s">
        <v>223</v>
      </c>
      <c r="S52" s="9" t="s">
        <v>224</v>
      </c>
      <c r="T52" s="9" t="s">
        <v>65</v>
      </c>
      <c r="U52" s="9" t="s">
        <v>35</v>
      </c>
      <c r="V52" s="9" t="s">
        <v>225</v>
      </c>
      <c r="W52" s="9" t="s">
        <v>106</v>
      </c>
      <c r="X52" s="9" t="s">
        <v>226</v>
      </c>
      <c r="Y52" s="9" t="s">
        <v>32</v>
      </c>
      <c r="Z52" s="9" t="s">
        <v>27</v>
      </c>
      <c r="AA52" s="9" t="s">
        <v>28</v>
      </c>
      <c r="AB52" s="1">
        <v>9</v>
      </c>
      <c r="AC52" s="2">
        <v>361.8</v>
      </c>
      <c r="AD52" s="2">
        <v>361.8</v>
      </c>
      <c r="AE52" s="2">
        <v>899.1</v>
      </c>
      <c r="AF52" s="2"/>
      <c r="AG52" s="3"/>
    </row>
    <row r="53" spans="2:33" ht="70.150000000000006" customHeight="1" x14ac:dyDescent="0.25">
      <c r="B53" s="9" t="s">
        <v>218</v>
      </c>
      <c r="C53" s="9" t="s">
        <v>44</v>
      </c>
      <c r="D53" s="9" t="s">
        <v>95</v>
      </c>
      <c r="E53" s="9" t="s">
        <v>96</v>
      </c>
      <c r="F53" s="9" t="s">
        <v>40</v>
      </c>
      <c r="G53" s="9" t="s">
        <v>41</v>
      </c>
      <c r="H53" s="9" t="s">
        <v>30</v>
      </c>
      <c r="I53" s="9" t="s">
        <v>97</v>
      </c>
      <c r="J53" s="9" t="s">
        <v>16</v>
      </c>
      <c r="K53" s="9" t="s">
        <v>16</v>
      </c>
      <c r="L53" s="9" t="s">
        <v>218</v>
      </c>
      <c r="M53" s="9" t="s">
        <v>219</v>
      </c>
      <c r="N53" s="9" t="s">
        <v>109</v>
      </c>
      <c r="O53" s="9" t="s">
        <v>227</v>
      </c>
      <c r="P53" s="9" t="s">
        <v>221</v>
      </c>
      <c r="Q53" s="9" t="s">
        <v>222</v>
      </c>
      <c r="R53" s="9" t="s">
        <v>223</v>
      </c>
      <c r="S53" s="9" t="s">
        <v>224</v>
      </c>
      <c r="T53" s="9" t="s">
        <v>65</v>
      </c>
      <c r="U53" s="9" t="s">
        <v>35</v>
      </c>
      <c r="V53" s="9" t="s">
        <v>225</v>
      </c>
      <c r="W53" s="9" t="s">
        <v>106</v>
      </c>
      <c r="X53" s="9" t="s">
        <v>226</v>
      </c>
      <c r="Y53" s="9" t="s">
        <v>32</v>
      </c>
      <c r="Z53" s="9" t="s">
        <v>27</v>
      </c>
      <c r="AA53" s="9" t="s">
        <v>28</v>
      </c>
      <c r="AB53" s="1">
        <v>7</v>
      </c>
      <c r="AC53" s="2">
        <v>281.39999999999998</v>
      </c>
      <c r="AD53" s="2">
        <v>281.39999999999998</v>
      </c>
      <c r="AE53" s="2">
        <v>699.3</v>
      </c>
      <c r="AF53" s="2"/>
      <c r="AG53" s="3"/>
    </row>
    <row r="54" spans="2:33" ht="70.150000000000006" customHeight="1" x14ac:dyDescent="0.25">
      <c r="B54" s="9" t="s">
        <v>218</v>
      </c>
      <c r="C54" s="9" t="s">
        <v>44</v>
      </c>
      <c r="D54" s="9" t="s">
        <v>95</v>
      </c>
      <c r="E54" s="9" t="s">
        <v>96</v>
      </c>
      <c r="F54" s="9" t="s">
        <v>40</v>
      </c>
      <c r="G54" s="9" t="s">
        <v>41</v>
      </c>
      <c r="H54" s="9" t="s">
        <v>30</v>
      </c>
      <c r="I54" s="9" t="s">
        <v>97</v>
      </c>
      <c r="J54" s="9" t="s">
        <v>16</v>
      </c>
      <c r="K54" s="9" t="s">
        <v>16</v>
      </c>
      <c r="L54" s="9" t="s">
        <v>218</v>
      </c>
      <c r="M54" s="9" t="s">
        <v>219</v>
      </c>
      <c r="N54" s="9" t="s">
        <v>111</v>
      </c>
      <c r="O54" s="9" t="s">
        <v>228</v>
      </c>
      <c r="P54" s="9" t="s">
        <v>221</v>
      </c>
      <c r="Q54" s="9" t="s">
        <v>222</v>
      </c>
      <c r="R54" s="9" t="s">
        <v>223</v>
      </c>
      <c r="S54" s="9" t="s">
        <v>224</v>
      </c>
      <c r="T54" s="9" t="s">
        <v>65</v>
      </c>
      <c r="U54" s="9" t="s">
        <v>35</v>
      </c>
      <c r="V54" s="9" t="s">
        <v>225</v>
      </c>
      <c r="W54" s="9" t="s">
        <v>106</v>
      </c>
      <c r="X54" s="9" t="s">
        <v>226</v>
      </c>
      <c r="Y54" s="9" t="s">
        <v>32</v>
      </c>
      <c r="Z54" s="9" t="s">
        <v>27</v>
      </c>
      <c r="AA54" s="9" t="s">
        <v>28</v>
      </c>
      <c r="AB54" s="1">
        <v>5</v>
      </c>
      <c r="AC54" s="2">
        <v>201</v>
      </c>
      <c r="AD54" s="2">
        <v>201</v>
      </c>
      <c r="AE54" s="2">
        <v>499.5</v>
      </c>
      <c r="AF54" s="2"/>
      <c r="AG54" s="3"/>
    </row>
    <row r="55" spans="2:33" ht="70.150000000000006" customHeight="1" x14ac:dyDescent="0.25">
      <c r="B55" s="9" t="s">
        <v>218</v>
      </c>
      <c r="C55" s="9" t="s">
        <v>44</v>
      </c>
      <c r="D55" s="9" t="s">
        <v>95</v>
      </c>
      <c r="E55" s="9" t="s">
        <v>96</v>
      </c>
      <c r="F55" s="9" t="s">
        <v>40</v>
      </c>
      <c r="G55" s="9" t="s">
        <v>41</v>
      </c>
      <c r="H55" s="9" t="s">
        <v>30</v>
      </c>
      <c r="I55" s="9" t="s">
        <v>97</v>
      </c>
      <c r="J55" s="9" t="s">
        <v>16</v>
      </c>
      <c r="K55" s="9" t="s">
        <v>16</v>
      </c>
      <c r="L55" s="9" t="s">
        <v>218</v>
      </c>
      <c r="M55" s="9" t="s">
        <v>219</v>
      </c>
      <c r="N55" s="9" t="s">
        <v>113</v>
      </c>
      <c r="O55" s="9" t="s">
        <v>229</v>
      </c>
      <c r="P55" s="9" t="s">
        <v>221</v>
      </c>
      <c r="Q55" s="9" t="s">
        <v>222</v>
      </c>
      <c r="R55" s="9" t="s">
        <v>223</v>
      </c>
      <c r="S55" s="9" t="s">
        <v>224</v>
      </c>
      <c r="T55" s="9" t="s">
        <v>65</v>
      </c>
      <c r="U55" s="9" t="s">
        <v>35</v>
      </c>
      <c r="V55" s="9" t="s">
        <v>225</v>
      </c>
      <c r="W55" s="9" t="s">
        <v>106</v>
      </c>
      <c r="X55" s="9" t="s">
        <v>226</v>
      </c>
      <c r="Y55" s="9" t="s">
        <v>32</v>
      </c>
      <c r="Z55" s="9" t="s">
        <v>27</v>
      </c>
      <c r="AA55" s="9" t="s">
        <v>28</v>
      </c>
      <c r="AB55" s="1">
        <v>5</v>
      </c>
      <c r="AC55" s="2">
        <v>201</v>
      </c>
      <c r="AD55" s="2">
        <v>201</v>
      </c>
      <c r="AE55" s="2">
        <v>499.5</v>
      </c>
      <c r="AF55" s="2"/>
      <c r="AG55" s="3"/>
    </row>
    <row r="56" spans="2:33" ht="70.150000000000006" customHeight="1" x14ac:dyDescent="0.25">
      <c r="B56" s="9" t="s">
        <v>218</v>
      </c>
      <c r="C56" s="9" t="s">
        <v>44</v>
      </c>
      <c r="D56" s="9" t="s">
        <v>95</v>
      </c>
      <c r="E56" s="9" t="s">
        <v>96</v>
      </c>
      <c r="F56" s="9" t="s">
        <v>40</v>
      </c>
      <c r="G56" s="9" t="s">
        <v>41</v>
      </c>
      <c r="H56" s="9" t="s">
        <v>30</v>
      </c>
      <c r="I56" s="9" t="s">
        <v>97</v>
      </c>
      <c r="J56" s="9" t="s">
        <v>16</v>
      </c>
      <c r="K56" s="9" t="s">
        <v>16</v>
      </c>
      <c r="L56" s="9" t="s">
        <v>218</v>
      </c>
      <c r="M56" s="9" t="s">
        <v>219</v>
      </c>
      <c r="N56" s="9" t="s">
        <v>115</v>
      </c>
      <c r="O56" s="9" t="s">
        <v>230</v>
      </c>
      <c r="P56" s="9" t="s">
        <v>221</v>
      </c>
      <c r="Q56" s="9" t="s">
        <v>222</v>
      </c>
      <c r="R56" s="9" t="s">
        <v>223</v>
      </c>
      <c r="S56" s="9" t="s">
        <v>224</v>
      </c>
      <c r="T56" s="9" t="s">
        <v>65</v>
      </c>
      <c r="U56" s="9" t="s">
        <v>35</v>
      </c>
      <c r="V56" s="9" t="s">
        <v>225</v>
      </c>
      <c r="W56" s="9" t="s">
        <v>106</v>
      </c>
      <c r="X56" s="9" t="s">
        <v>226</v>
      </c>
      <c r="Y56" s="9" t="s">
        <v>32</v>
      </c>
      <c r="Z56" s="9" t="s">
        <v>27</v>
      </c>
      <c r="AA56" s="9" t="s">
        <v>28</v>
      </c>
      <c r="AB56" s="1">
        <v>3</v>
      </c>
      <c r="AC56" s="2">
        <v>120.6</v>
      </c>
      <c r="AD56" s="2">
        <v>120.6</v>
      </c>
      <c r="AE56" s="2">
        <v>299.7</v>
      </c>
      <c r="AF56" s="2"/>
      <c r="AG56" s="3"/>
    </row>
    <row r="57" spans="2:33" ht="70.150000000000006" customHeight="1" x14ac:dyDescent="0.25">
      <c r="B57" s="9" t="s">
        <v>231</v>
      </c>
      <c r="C57" s="9" t="s">
        <v>44</v>
      </c>
      <c r="D57" s="9" t="s">
        <v>95</v>
      </c>
      <c r="E57" s="9" t="s">
        <v>96</v>
      </c>
      <c r="F57" s="9" t="s">
        <v>40</v>
      </c>
      <c r="G57" s="9" t="s">
        <v>41</v>
      </c>
      <c r="H57" s="9" t="s">
        <v>30</v>
      </c>
      <c r="I57" s="9" t="s">
        <v>97</v>
      </c>
      <c r="J57" s="9" t="s">
        <v>16</v>
      </c>
      <c r="K57" s="9" t="s">
        <v>16</v>
      </c>
      <c r="L57" s="9" t="s">
        <v>231</v>
      </c>
      <c r="M57" s="9" t="s">
        <v>232</v>
      </c>
      <c r="N57" s="9" t="s">
        <v>100</v>
      </c>
      <c r="O57" s="9" t="s">
        <v>233</v>
      </c>
      <c r="P57" s="9" t="s">
        <v>234</v>
      </c>
      <c r="Q57" s="9" t="s">
        <v>222</v>
      </c>
      <c r="R57" s="9" t="s">
        <v>130</v>
      </c>
      <c r="S57" s="9" t="s">
        <v>235</v>
      </c>
      <c r="T57" s="9" t="s">
        <v>65</v>
      </c>
      <c r="U57" s="9" t="s">
        <v>35</v>
      </c>
      <c r="V57" s="9" t="s">
        <v>144</v>
      </c>
      <c r="W57" s="9" t="s">
        <v>197</v>
      </c>
      <c r="X57" s="9" t="s">
        <v>145</v>
      </c>
      <c r="Y57" s="9" t="s">
        <v>146</v>
      </c>
      <c r="Z57" s="9" t="s">
        <v>27</v>
      </c>
      <c r="AA57" s="9" t="s">
        <v>28</v>
      </c>
      <c r="AB57" s="1">
        <v>6</v>
      </c>
      <c r="AC57" s="2">
        <v>96.6</v>
      </c>
      <c r="AD57" s="2">
        <v>96.6</v>
      </c>
      <c r="AE57" s="2">
        <v>239.4</v>
      </c>
      <c r="AF57" s="2"/>
      <c r="AG57" s="3"/>
    </row>
    <row r="58" spans="2:33" ht="70.150000000000006" customHeight="1" x14ac:dyDescent="0.25">
      <c r="B58" s="9" t="s">
        <v>231</v>
      </c>
      <c r="C58" s="9" t="s">
        <v>44</v>
      </c>
      <c r="D58" s="9" t="s">
        <v>95</v>
      </c>
      <c r="E58" s="9" t="s">
        <v>96</v>
      </c>
      <c r="F58" s="9" t="s">
        <v>40</v>
      </c>
      <c r="G58" s="9" t="s">
        <v>41</v>
      </c>
      <c r="H58" s="9" t="s">
        <v>30</v>
      </c>
      <c r="I58" s="9" t="s">
        <v>97</v>
      </c>
      <c r="J58" s="9" t="s">
        <v>16</v>
      </c>
      <c r="K58" s="9" t="s">
        <v>16</v>
      </c>
      <c r="L58" s="9" t="s">
        <v>231</v>
      </c>
      <c r="M58" s="9" t="s">
        <v>232</v>
      </c>
      <c r="N58" s="9" t="s">
        <v>109</v>
      </c>
      <c r="O58" s="9" t="s">
        <v>236</v>
      </c>
      <c r="P58" s="9" t="s">
        <v>234</v>
      </c>
      <c r="Q58" s="9" t="s">
        <v>222</v>
      </c>
      <c r="R58" s="9" t="s">
        <v>130</v>
      </c>
      <c r="S58" s="9" t="s">
        <v>235</v>
      </c>
      <c r="T58" s="9" t="s">
        <v>65</v>
      </c>
      <c r="U58" s="9" t="s">
        <v>35</v>
      </c>
      <c r="V58" s="9" t="s">
        <v>144</v>
      </c>
      <c r="W58" s="9" t="s">
        <v>197</v>
      </c>
      <c r="X58" s="9" t="s">
        <v>145</v>
      </c>
      <c r="Y58" s="9" t="s">
        <v>146</v>
      </c>
      <c r="Z58" s="9" t="s">
        <v>27</v>
      </c>
      <c r="AA58" s="9" t="s">
        <v>28</v>
      </c>
      <c r="AB58" s="1">
        <v>5</v>
      </c>
      <c r="AC58" s="2">
        <v>80.5</v>
      </c>
      <c r="AD58" s="2">
        <v>80.5</v>
      </c>
      <c r="AE58" s="2">
        <v>199.5</v>
      </c>
      <c r="AF58" s="2"/>
      <c r="AG58" s="3"/>
    </row>
    <row r="59" spans="2:33" ht="70.150000000000006" customHeight="1" x14ac:dyDescent="0.25">
      <c r="B59" s="9" t="s">
        <v>231</v>
      </c>
      <c r="C59" s="9" t="s">
        <v>44</v>
      </c>
      <c r="D59" s="9" t="s">
        <v>95</v>
      </c>
      <c r="E59" s="9" t="s">
        <v>96</v>
      </c>
      <c r="F59" s="9" t="s">
        <v>40</v>
      </c>
      <c r="G59" s="9" t="s">
        <v>41</v>
      </c>
      <c r="H59" s="9" t="s">
        <v>30</v>
      </c>
      <c r="I59" s="9" t="s">
        <v>97</v>
      </c>
      <c r="J59" s="9" t="s">
        <v>16</v>
      </c>
      <c r="K59" s="9" t="s">
        <v>16</v>
      </c>
      <c r="L59" s="9" t="s">
        <v>231</v>
      </c>
      <c r="M59" s="9" t="s">
        <v>232</v>
      </c>
      <c r="N59" s="9" t="s">
        <v>111</v>
      </c>
      <c r="O59" s="9" t="s">
        <v>237</v>
      </c>
      <c r="P59" s="9" t="s">
        <v>234</v>
      </c>
      <c r="Q59" s="9" t="s">
        <v>222</v>
      </c>
      <c r="R59" s="9" t="s">
        <v>130</v>
      </c>
      <c r="S59" s="9" t="s">
        <v>235</v>
      </c>
      <c r="T59" s="9" t="s">
        <v>65</v>
      </c>
      <c r="U59" s="9" t="s">
        <v>35</v>
      </c>
      <c r="V59" s="9" t="s">
        <v>144</v>
      </c>
      <c r="W59" s="9" t="s">
        <v>197</v>
      </c>
      <c r="X59" s="9" t="s">
        <v>145</v>
      </c>
      <c r="Y59" s="9" t="s">
        <v>146</v>
      </c>
      <c r="Z59" s="9" t="s">
        <v>27</v>
      </c>
      <c r="AA59" s="9" t="s">
        <v>28</v>
      </c>
      <c r="AB59" s="1">
        <v>3</v>
      </c>
      <c r="AC59" s="2">
        <v>48.3</v>
      </c>
      <c r="AD59" s="2">
        <v>48.3</v>
      </c>
      <c r="AE59" s="2">
        <v>119.7</v>
      </c>
      <c r="AF59" s="2"/>
      <c r="AG59" s="3"/>
    </row>
    <row r="60" spans="2:33" ht="70.150000000000006" customHeight="1" x14ac:dyDescent="0.25">
      <c r="B60" s="9" t="s">
        <v>231</v>
      </c>
      <c r="C60" s="9" t="s">
        <v>44</v>
      </c>
      <c r="D60" s="9" t="s">
        <v>95</v>
      </c>
      <c r="E60" s="9" t="s">
        <v>96</v>
      </c>
      <c r="F60" s="9" t="s">
        <v>40</v>
      </c>
      <c r="G60" s="9" t="s">
        <v>41</v>
      </c>
      <c r="H60" s="9" t="s">
        <v>30</v>
      </c>
      <c r="I60" s="9" t="s">
        <v>97</v>
      </c>
      <c r="J60" s="9" t="s">
        <v>16</v>
      </c>
      <c r="K60" s="9" t="s">
        <v>16</v>
      </c>
      <c r="L60" s="9" t="s">
        <v>231</v>
      </c>
      <c r="M60" s="9" t="s">
        <v>232</v>
      </c>
      <c r="N60" s="9" t="s">
        <v>113</v>
      </c>
      <c r="O60" s="9" t="s">
        <v>238</v>
      </c>
      <c r="P60" s="9" t="s">
        <v>234</v>
      </c>
      <c r="Q60" s="9" t="s">
        <v>222</v>
      </c>
      <c r="R60" s="9" t="s">
        <v>130</v>
      </c>
      <c r="S60" s="9" t="s">
        <v>235</v>
      </c>
      <c r="T60" s="9" t="s">
        <v>65</v>
      </c>
      <c r="U60" s="9" t="s">
        <v>35</v>
      </c>
      <c r="V60" s="9" t="s">
        <v>144</v>
      </c>
      <c r="W60" s="9" t="s">
        <v>197</v>
      </c>
      <c r="X60" s="9" t="s">
        <v>145</v>
      </c>
      <c r="Y60" s="9" t="s">
        <v>146</v>
      </c>
      <c r="Z60" s="9" t="s">
        <v>27</v>
      </c>
      <c r="AA60" s="9" t="s">
        <v>28</v>
      </c>
      <c r="AB60" s="1">
        <v>4</v>
      </c>
      <c r="AC60" s="2">
        <v>64.400000000000006</v>
      </c>
      <c r="AD60" s="2">
        <v>64.400000000000006</v>
      </c>
      <c r="AE60" s="2">
        <v>159.6</v>
      </c>
      <c r="AF60" s="2"/>
      <c r="AG60" s="3"/>
    </row>
    <row r="61" spans="2:33" ht="70.150000000000006" customHeight="1" x14ac:dyDescent="0.25">
      <c r="B61" s="9" t="s">
        <v>231</v>
      </c>
      <c r="C61" s="9" t="s">
        <v>44</v>
      </c>
      <c r="D61" s="9" t="s">
        <v>95</v>
      </c>
      <c r="E61" s="9" t="s">
        <v>96</v>
      </c>
      <c r="F61" s="9" t="s">
        <v>40</v>
      </c>
      <c r="G61" s="9" t="s">
        <v>41</v>
      </c>
      <c r="H61" s="9" t="s">
        <v>30</v>
      </c>
      <c r="I61" s="9" t="s">
        <v>97</v>
      </c>
      <c r="J61" s="9" t="s">
        <v>16</v>
      </c>
      <c r="K61" s="9" t="s">
        <v>16</v>
      </c>
      <c r="L61" s="9" t="s">
        <v>231</v>
      </c>
      <c r="M61" s="9" t="s">
        <v>232</v>
      </c>
      <c r="N61" s="9" t="s">
        <v>115</v>
      </c>
      <c r="O61" s="9" t="s">
        <v>239</v>
      </c>
      <c r="P61" s="9" t="s">
        <v>234</v>
      </c>
      <c r="Q61" s="9" t="s">
        <v>222</v>
      </c>
      <c r="R61" s="9" t="s">
        <v>130</v>
      </c>
      <c r="S61" s="9" t="s">
        <v>235</v>
      </c>
      <c r="T61" s="9" t="s">
        <v>65</v>
      </c>
      <c r="U61" s="9" t="s">
        <v>35</v>
      </c>
      <c r="V61" s="9" t="s">
        <v>144</v>
      </c>
      <c r="W61" s="9" t="s">
        <v>197</v>
      </c>
      <c r="X61" s="9" t="s">
        <v>145</v>
      </c>
      <c r="Y61" s="9" t="s">
        <v>146</v>
      </c>
      <c r="Z61" s="9" t="s">
        <v>27</v>
      </c>
      <c r="AA61" s="9" t="s">
        <v>28</v>
      </c>
      <c r="AB61" s="1">
        <v>3</v>
      </c>
      <c r="AC61" s="2">
        <v>48.3</v>
      </c>
      <c r="AD61" s="2">
        <v>48.3</v>
      </c>
      <c r="AE61" s="2">
        <v>119.7</v>
      </c>
      <c r="AF61" s="2"/>
      <c r="AG61" s="3"/>
    </row>
    <row r="62" spans="2:33" ht="70.150000000000006" customHeight="1" x14ac:dyDescent="0.25">
      <c r="B62" s="9" t="s">
        <v>240</v>
      </c>
      <c r="C62" s="9" t="s">
        <v>44</v>
      </c>
      <c r="D62" s="9" t="s">
        <v>95</v>
      </c>
      <c r="E62" s="9" t="s">
        <v>96</v>
      </c>
      <c r="F62" s="9" t="s">
        <v>40</v>
      </c>
      <c r="G62" s="9" t="s">
        <v>41</v>
      </c>
      <c r="H62" s="9" t="s">
        <v>30</v>
      </c>
      <c r="I62" s="9" t="s">
        <v>97</v>
      </c>
      <c r="J62" s="9" t="s">
        <v>16</v>
      </c>
      <c r="K62" s="9" t="s">
        <v>16</v>
      </c>
      <c r="L62" s="9" t="s">
        <v>240</v>
      </c>
      <c r="M62" s="9" t="s">
        <v>241</v>
      </c>
      <c r="N62" s="9" t="s">
        <v>100</v>
      </c>
      <c r="O62" s="9" t="s">
        <v>242</v>
      </c>
      <c r="P62" s="9" t="s">
        <v>142</v>
      </c>
      <c r="Q62" s="9" t="s">
        <v>72</v>
      </c>
      <c r="R62" s="9" t="s">
        <v>130</v>
      </c>
      <c r="S62" s="9" t="s">
        <v>224</v>
      </c>
      <c r="T62" s="9" t="s">
        <v>65</v>
      </c>
      <c r="U62" s="9" t="s">
        <v>35</v>
      </c>
      <c r="V62" s="9" t="s">
        <v>144</v>
      </c>
      <c r="W62" s="9" t="s">
        <v>106</v>
      </c>
      <c r="X62" s="9" t="s">
        <v>204</v>
      </c>
      <c r="Y62" s="9" t="s">
        <v>205</v>
      </c>
      <c r="Z62" s="9" t="s">
        <v>27</v>
      </c>
      <c r="AA62" s="9" t="s">
        <v>28</v>
      </c>
      <c r="AB62" s="1">
        <v>4</v>
      </c>
      <c r="AC62" s="2">
        <v>80.400000000000006</v>
      </c>
      <c r="AD62" s="2">
        <v>80.400000000000006</v>
      </c>
      <c r="AE62" s="2">
        <v>199.6</v>
      </c>
      <c r="AF62" s="2"/>
      <c r="AG62" s="3"/>
    </row>
    <row r="63" spans="2:33" ht="70.150000000000006" customHeight="1" x14ac:dyDescent="0.25">
      <c r="B63" s="9" t="s">
        <v>240</v>
      </c>
      <c r="C63" s="9" t="s">
        <v>44</v>
      </c>
      <c r="D63" s="9" t="s">
        <v>95</v>
      </c>
      <c r="E63" s="9" t="s">
        <v>96</v>
      </c>
      <c r="F63" s="9" t="s">
        <v>40</v>
      </c>
      <c r="G63" s="9" t="s">
        <v>41</v>
      </c>
      <c r="H63" s="9" t="s">
        <v>30</v>
      </c>
      <c r="I63" s="9" t="s">
        <v>97</v>
      </c>
      <c r="J63" s="9" t="s">
        <v>16</v>
      </c>
      <c r="K63" s="9" t="s">
        <v>16</v>
      </c>
      <c r="L63" s="9" t="s">
        <v>240</v>
      </c>
      <c r="M63" s="9" t="s">
        <v>241</v>
      </c>
      <c r="N63" s="9" t="s">
        <v>109</v>
      </c>
      <c r="O63" s="9" t="s">
        <v>243</v>
      </c>
      <c r="P63" s="9" t="s">
        <v>142</v>
      </c>
      <c r="Q63" s="9" t="s">
        <v>72</v>
      </c>
      <c r="R63" s="9" t="s">
        <v>130</v>
      </c>
      <c r="S63" s="9" t="s">
        <v>224</v>
      </c>
      <c r="T63" s="9" t="s">
        <v>65</v>
      </c>
      <c r="U63" s="9" t="s">
        <v>35</v>
      </c>
      <c r="V63" s="9" t="s">
        <v>144</v>
      </c>
      <c r="W63" s="9" t="s">
        <v>106</v>
      </c>
      <c r="X63" s="9" t="s">
        <v>204</v>
      </c>
      <c r="Y63" s="9" t="s">
        <v>205</v>
      </c>
      <c r="Z63" s="9" t="s">
        <v>27</v>
      </c>
      <c r="AA63" s="9" t="s">
        <v>28</v>
      </c>
      <c r="AB63" s="1">
        <v>4</v>
      </c>
      <c r="AC63" s="2">
        <v>80.400000000000006</v>
      </c>
      <c r="AD63" s="2">
        <v>80.400000000000006</v>
      </c>
      <c r="AE63" s="2">
        <v>199.6</v>
      </c>
      <c r="AF63" s="2"/>
      <c r="AG63" s="3"/>
    </row>
    <row r="64" spans="2:33" ht="70.150000000000006" customHeight="1" x14ac:dyDescent="0.25">
      <c r="B64" s="9" t="s">
        <v>240</v>
      </c>
      <c r="C64" s="9" t="s">
        <v>44</v>
      </c>
      <c r="D64" s="9" t="s">
        <v>95</v>
      </c>
      <c r="E64" s="9" t="s">
        <v>96</v>
      </c>
      <c r="F64" s="9" t="s">
        <v>40</v>
      </c>
      <c r="G64" s="9" t="s">
        <v>41</v>
      </c>
      <c r="H64" s="9" t="s">
        <v>30</v>
      </c>
      <c r="I64" s="9" t="s">
        <v>97</v>
      </c>
      <c r="J64" s="9" t="s">
        <v>16</v>
      </c>
      <c r="K64" s="9" t="s">
        <v>16</v>
      </c>
      <c r="L64" s="9" t="s">
        <v>240</v>
      </c>
      <c r="M64" s="9" t="s">
        <v>241</v>
      </c>
      <c r="N64" s="9" t="s">
        <v>111</v>
      </c>
      <c r="O64" s="9" t="s">
        <v>244</v>
      </c>
      <c r="P64" s="9" t="s">
        <v>142</v>
      </c>
      <c r="Q64" s="9" t="s">
        <v>72</v>
      </c>
      <c r="R64" s="9" t="s">
        <v>130</v>
      </c>
      <c r="S64" s="9" t="s">
        <v>224</v>
      </c>
      <c r="T64" s="9" t="s">
        <v>65</v>
      </c>
      <c r="U64" s="9" t="s">
        <v>35</v>
      </c>
      <c r="V64" s="9" t="s">
        <v>144</v>
      </c>
      <c r="W64" s="9" t="s">
        <v>106</v>
      </c>
      <c r="X64" s="9" t="s">
        <v>204</v>
      </c>
      <c r="Y64" s="9" t="s">
        <v>205</v>
      </c>
      <c r="Z64" s="9" t="s">
        <v>27</v>
      </c>
      <c r="AA64" s="9" t="s">
        <v>28</v>
      </c>
      <c r="AB64" s="1">
        <v>2</v>
      </c>
      <c r="AC64" s="2">
        <v>40.200000000000003</v>
      </c>
      <c r="AD64" s="2">
        <v>40.200000000000003</v>
      </c>
      <c r="AE64" s="2">
        <v>99.8</v>
      </c>
      <c r="AF64" s="2"/>
      <c r="AG64" s="3"/>
    </row>
    <row r="65" spans="2:33" ht="70.150000000000006" customHeight="1" x14ac:dyDescent="0.25">
      <c r="B65" s="9" t="s">
        <v>240</v>
      </c>
      <c r="C65" s="9" t="s">
        <v>44</v>
      </c>
      <c r="D65" s="9" t="s">
        <v>95</v>
      </c>
      <c r="E65" s="9" t="s">
        <v>96</v>
      </c>
      <c r="F65" s="9" t="s">
        <v>40</v>
      </c>
      <c r="G65" s="9" t="s">
        <v>41</v>
      </c>
      <c r="H65" s="9" t="s">
        <v>30</v>
      </c>
      <c r="I65" s="9" t="s">
        <v>97</v>
      </c>
      <c r="J65" s="9" t="s">
        <v>16</v>
      </c>
      <c r="K65" s="9" t="s">
        <v>16</v>
      </c>
      <c r="L65" s="9" t="s">
        <v>240</v>
      </c>
      <c r="M65" s="9" t="s">
        <v>241</v>
      </c>
      <c r="N65" s="9" t="s">
        <v>113</v>
      </c>
      <c r="O65" s="9" t="s">
        <v>245</v>
      </c>
      <c r="P65" s="9" t="s">
        <v>142</v>
      </c>
      <c r="Q65" s="9" t="s">
        <v>72</v>
      </c>
      <c r="R65" s="9" t="s">
        <v>130</v>
      </c>
      <c r="S65" s="9" t="s">
        <v>224</v>
      </c>
      <c r="T65" s="9" t="s">
        <v>65</v>
      </c>
      <c r="U65" s="9" t="s">
        <v>35</v>
      </c>
      <c r="V65" s="9" t="s">
        <v>144</v>
      </c>
      <c r="W65" s="9" t="s">
        <v>106</v>
      </c>
      <c r="X65" s="9" t="s">
        <v>204</v>
      </c>
      <c r="Y65" s="9" t="s">
        <v>205</v>
      </c>
      <c r="Z65" s="9" t="s">
        <v>27</v>
      </c>
      <c r="AA65" s="9" t="s">
        <v>28</v>
      </c>
      <c r="AB65" s="1">
        <v>3</v>
      </c>
      <c r="AC65" s="2">
        <v>60.3</v>
      </c>
      <c r="AD65" s="2">
        <v>60.3</v>
      </c>
      <c r="AE65" s="2">
        <v>149.69999999999999</v>
      </c>
      <c r="AF65" s="2"/>
      <c r="AG65" s="3"/>
    </row>
    <row r="66" spans="2:33" ht="70.150000000000006" customHeight="1" x14ac:dyDescent="0.25">
      <c r="B66" s="9" t="s">
        <v>240</v>
      </c>
      <c r="C66" s="9" t="s">
        <v>44</v>
      </c>
      <c r="D66" s="9" t="s">
        <v>95</v>
      </c>
      <c r="E66" s="9" t="s">
        <v>96</v>
      </c>
      <c r="F66" s="9" t="s">
        <v>40</v>
      </c>
      <c r="G66" s="9" t="s">
        <v>41</v>
      </c>
      <c r="H66" s="9" t="s">
        <v>30</v>
      </c>
      <c r="I66" s="9" t="s">
        <v>97</v>
      </c>
      <c r="J66" s="9" t="s">
        <v>16</v>
      </c>
      <c r="K66" s="9" t="s">
        <v>16</v>
      </c>
      <c r="L66" s="9" t="s">
        <v>240</v>
      </c>
      <c r="M66" s="9" t="s">
        <v>241</v>
      </c>
      <c r="N66" s="9" t="s">
        <v>115</v>
      </c>
      <c r="O66" s="9" t="s">
        <v>246</v>
      </c>
      <c r="P66" s="9" t="s">
        <v>142</v>
      </c>
      <c r="Q66" s="9" t="s">
        <v>72</v>
      </c>
      <c r="R66" s="9" t="s">
        <v>130</v>
      </c>
      <c r="S66" s="9" t="s">
        <v>224</v>
      </c>
      <c r="T66" s="9" t="s">
        <v>65</v>
      </c>
      <c r="U66" s="9" t="s">
        <v>35</v>
      </c>
      <c r="V66" s="9" t="s">
        <v>144</v>
      </c>
      <c r="W66" s="9" t="s">
        <v>106</v>
      </c>
      <c r="X66" s="9" t="s">
        <v>204</v>
      </c>
      <c r="Y66" s="9" t="s">
        <v>205</v>
      </c>
      <c r="Z66" s="9" t="s">
        <v>27</v>
      </c>
      <c r="AA66" s="9" t="s">
        <v>28</v>
      </c>
      <c r="AB66" s="1">
        <v>2</v>
      </c>
      <c r="AC66" s="2">
        <v>40.200000000000003</v>
      </c>
      <c r="AD66" s="2">
        <v>40.200000000000003</v>
      </c>
      <c r="AE66" s="2">
        <v>99.8</v>
      </c>
      <c r="AF66" s="2"/>
      <c r="AG66" s="3"/>
    </row>
    <row r="67" spans="2:33" ht="70.150000000000006" customHeight="1" x14ac:dyDescent="0.25">
      <c r="B67" s="9" t="s">
        <v>247</v>
      </c>
      <c r="C67" s="9" t="s">
        <v>44</v>
      </c>
      <c r="D67" s="9" t="s">
        <v>95</v>
      </c>
      <c r="E67" s="9" t="s">
        <v>96</v>
      </c>
      <c r="F67" s="9" t="s">
        <v>40</v>
      </c>
      <c r="G67" s="9" t="s">
        <v>41</v>
      </c>
      <c r="H67" s="9" t="s">
        <v>30</v>
      </c>
      <c r="I67" s="9" t="s">
        <v>97</v>
      </c>
      <c r="J67" s="9" t="s">
        <v>16</v>
      </c>
      <c r="K67" s="9" t="s">
        <v>16</v>
      </c>
      <c r="L67" s="9" t="s">
        <v>247</v>
      </c>
      <c r="M67" s="9" t="s">
        <v>248</v>
      </c>
      <c r="N67" s="9" t="s">
        <v>100</v>
      </c>
      <c r="O67" s="9" t="s">
        <v>249</v>
      </c>
      <c r="P67" s="9" t="s">
        <v>142</v>
      </c>
      <c r="Q67" s="9" t="s">
        <v>72</v>
      </c>
      <c r="R67" s="9" t="s">
        <v>130</v>
      </c>
      <c r="S67" s="9" t="s">
        <v>250</v>
      </c>
      <c r="T67" s="9" t="s">
        <v>65</v>
      </c>
      <c r="U67" s="9" t="s">
        <v>35</v>
      </c>
      <c r="V67" s="9" t="s">
        <v>144</v>
      </c>
      <c r="W67" s="9" t="s">
        <v>106</v>
      </c>
      <c r="X67" s="9" t="s">
        <v>204</v>
      </c>
      <c r="Y67" s="9" t="s">
        <v>205</v>
      </c>
      <c r="Z67" s="9" t="s">
        <v>27</v>
      </c>
      <c r="AA67" s="9" t="s">
        <v>28</v>
      </c>
      <c r="AB67" s="1">
        <v>9</v>
      </c>
      <c r="AC67" s="2">
        <v>180.9</v>
      </c>
      <c r="AD67" s="2">
        <v>180.9</v>
      </c>
      <c r="AE67" s="2">
        <v>449.1</v>
      </c>
      <c r="AF67" s="2"/>
      <c r="AG67" s="3"/>
    </row>
    <row r="68" spans="2:33" ht="70.150000000000006" customHeight="1" x14ac:dyDescent="0.25">
      <c r="B68" s="9" t="s">
        <v>247</v>
      </c>
      <c r="C68" s="9" t="s">
        <v>44</v>
      </c>
      <c r="D68" s="9" t="s">
        <v>95</v>
      </c>
      <c r="E68" s="9" t="s">
        <v>96</v>
      </c>
      <c r="F68" s="9" t="s">
        <v>40</v>
      </c>
      <c r="G68" s="9" t="s">
        <v>41</v>
      </c>
      <c r="H68" s="9" t="s">
        <v>30</v>
      </c>
      <c r="I68" s="9" t="s">
        <v>97</v>
      </c>
      <c r="J68" s="9" t="s">
        <v>16</v>
      </c>
      <c r="K68" s="9" t="s">
        <v>16</v>
      </c>
      <c r="L68" s="9" t="s">
        <v>247</v>
      </c>
      <c r="M68" s="9" t="s">
        <v>248</v>
      </c>
      <c r="N68" s="9" t="s">
        <v>109</v>
      </c>
      <c r="O68" s="9" t="s">
        <v>251</v>
      </c>
      <c r="P68" s="9" t="s">
        <v>142</v>
      </c>
      <c r="Q68" s="9" t="s">
        <v>72</v>
      </c>
      <c r="R68" s="9" t="s">
        <v>130</v>
      </c>
      <c r="S68" s="9" t="s">
        <v>250</v>
      </c>
      <c r="T68" s="9" t="s">
        <v>65</v>
      </c>
      <c r="U68" s="9" t="s">
        <v>35</v>
      </c>
      <c r="V68" s="9" t="s">
        <v>144</v>
      </c>
      <c r="W68" s="9" t="s">
        <v>106</v>
      </c>
      <c r="X68" s="9" t="s">
        <v>204</v>
      </c>
      <c r="Y68" s="9" t="s">
        <v>205</v>
      </c>
      <c r="Z68" s="9" t="s">
        <v>27</v>
      </c>
      <c r="AA68" s="9" t="s">
        <v>28</v>
      </c>
      <c r="AB68" s="1">
        <v>9</v>
      </c>
      <c r="AC68" s="2">
        <v>180.9</v>
      </c>
      <c r="AD68" s="2">
        <v>180.9</v>
      </c>
      <c r="AE68" s="2">
        <v>449.1</v>
      </c>
      <c r="AF68" s="2"/>
      <c r="AG68" s="3"/>
    </row>
    <row r="69" spans="2:33" ht="70.150000000000006" customHeight="1" x14ac:dyDescent="0.25">
      <c r="B69" s="9" t="s">
        <v>247</v>
      </c>
      <c r="C69" s="9" t="s">
        <v>44</v>
      </c>
      <c r="D69" s="9" t="s">
        <v>95</v>
      </c>
      <c r="E69" s="9" t="s">
        <v>96</v>
      </c>
      <c r="F69" s="9" t="s">
        <v>40</v>
      </c>
      <c r="G69" s="9" t="s">
        <v>41</v>
      </c>
      <c r="H69" s="9" t="s">
        <v>30</v>
      </c>
      <c r="I69" s="9" t="s">
        <v>97</v>
      </c>
      <c r="J69" s="9" t="s">
        <v>16</v>
      </c>
      <c r="K69" s="9" t="s">
        <v>16</v>
      </c>
      <c r="L69" s="9" t="s">
        <v>247</v>
      </c>
      <c r="M69" s="9" t="s">
        <v>248</v>
      </c>
      <c r="N69" s="9" t="s">
        <v>111</v>
      </c>
      <c r="O69" s="9" t="s">
        <v>252</v>
      </c>
      <c r="P69" s="9" t="s">
        <v>142</v>
      </c>
      <c r="Q69" s="9" t="s">
        <v>72</v>
      </c>
      <c r="R69" s="9" t="s">
        <v>130</v>
      </c>
      <c r="S69" s="9" t="s">
        <v>250</v>
      </c>
      <c r="T69" s="9" t="s">
        <v>65</v>
      </c>
      <c r="U69" s="9" t="s">
        <v>35</v>
      </c>
      <c r="V69" s="9" t="s">
        <v>144</v>
      </c>
      <c r="W69" s="9" t="s">
        <v>106</v>
      </c>
      <c r="X69" s="9" t="s">
        <v>204</v>
      </c>
      <c r="Y69" s="9" t="s">
        <v>205</v>
      </c>
      <c r="Z69" s="9" t="s">
        <v>27</v>
      </c>
      <c r="AA69" s="9" t="s">
        <v>28</v>
      </c>
      <c r="AB69" s="1">
        <v>4</v>
      </c>
      <c r="AC69" s="2">
        <v>80.400000000000006</v>
      </c>
      <c r="AD69" s="2">
        <v>80.400000000000006</v>
      </c>
      <c r="AE69" s="2">
        <v>199.6</v>
      </c>
      <c r="AF69" s="2"/>
      <c r="AG69" s="3"/>
    </row>
    <row r="70" spans="2:33" ht="70.150000000000006" customHeight="1" x14ac:dyDescent="0.25">
      <c r="B70" s="9" t="s">
        <v>247</v>
      </c>
      <c r="C70" s="9" t="s">
        <v>44</v>
      </c>
      <c r="D70" s="9" t="s">
        <v>95</v>
      </c>
      <c r="E70" s="9" t="s">
        <v>96</v>
      </c>
      <c r="F70" s="9" t="s">
        <v>40</v>
      </c>
      <c r="G70" s="9" t="s">
        <v>41</v>
      </c>
      <c r="H70" s="9" t="s">
        <v>30</v>
      </c>
      <c r="I70" s="9" t="s">
        <v>97</v>
      </c>
      <c r="J70" s="9" t="s">
        <v>16</v>
      </c>
      <c r="K70" s="9" t="s">
        <v>16</v>
      </c>
      <c r="L70" s="9" t="s">
        <v>247</v>
      </c>
      <c r="M70" s="9" t="s">
        <v>248</v>
      </c>
      <c r="N70" s="9" t="s">
        <v>113</v>
      </c>
      <c r="O70" s="9" t="s">
        <v>253</v>
      </c>
      <c r="P70" s="9" t="s">
        <v>142</v>
      </c>
      <c r="Q70" s="9" t="s">
        <v>72</v>
      </c>
      <c r="R70" s="9" t="s">
        <v>130</v>
      </c>
      <c r="S70" s="9" t="s">
        <v>250</v>
      </c>
      <c r="T70" s="9" t="s">
        <v>65</v>
      </c>
      <c r="U70" s="9" t="s">
        <v>35</v>
      </c>
      <c r="V70" s="9" t="s">
        <v>144</v>
      </c>
      <c r="W70" s="9" t="s">
        <v>106</v>
      </c>
      <c r="X70" s="9" t="s">
        <v>204</v>
      </c>
      <c r="Y70" s="9" t="s">
        <v>205</v>
      </c>
      <c r="Z70" s="9" t="s">
        <v>27</v>
      </c>
      <c r="AA70" s="9" t="s">
        <v>28</v>
      </c>
      <c r="AB70" s="1">
        <v>6</v>
      </c>
      <c r="AC70" s="2">
        <v>120.6</v>
      </c>
      <c r="AD70" s="2">
        <v>120.6</v>
      </c>
      <c r="AE70" s="2">
        <v>299.39999999999998</v>
      </c>
      <c r="AF70" s="2"/>
      <c r="AG70" s="3"/>
    </row>
    <row r="71" spans="2:33" ht="70.150000000000006" customHeight="1" x14ac:dyDescent="0.25">
      <c r="B71" s="9" t="s">
        <v>247</v>
      </c>
      <c r="C71" s="9" t="s">
        <v>44</v>
      </c>
      <c r="D71" s="9" t="s">
        <v>95</v>
      </c>
      <c r="E71" s="9" t="s">
        <v>96</v>
      </c>
      <c r="F71" s="9" t="s">
        <v>40</v>
      </c>
      <c r="G71" s="9" t="s">
        <v>41</v>
      </c>
      <c r="H71" s="9" t="s">
        <v>30</v>
      </c>
      <c r="I71" s="9" t="s">
        <v>97</v>
      </c>
      <c r="J71" s="9" t="s">
        <v>16</v>
      </c>
      <c r="K71" s="9" t="s">
        <v>16</v>
      </c>
      <c r="L71" s="9" t="s">
        <v>247</v>
      </c>
      <c r="M71" s="9" t="s">
        <v>248</v>
      </c>
      <c r="N71" s="9" t="s">
        <v>115</v>
      </c>
      <c r="O71" s="9" t="s">
        <v>254</v>
      </c>
      <c r="P71" s="9" t="s">
        <v>142</v>
      </c>
      <c r="Q71" s="9" t="s">
        <v>72</v>
      </c>
      <c r="R71" s="9" t="s">
        <v>130</v>
      </c>
      <c r="S71" s="9" t="s">
        <v>250</v>
      </c>
      <c r="T71" s="9" t="s">
        <v>65</v>
      </c>
      <c r="U71" s="9" t="s">
        <v>35</v>
      </c>
      <c r="V71" s="9" t="s">
        <v>144</v>
      </c>
      <c r="W71" s="9" t="s">
        <v>106</v>
      </c>
      <c r="X71" s="9" t="s">
        <v>204</v>
      </c>
      <c r="Y71" s="9" t="s">
        <v>205</v>
      </c>
      <c r="Z71" s="9" t="s">
        <v>27</v>
      </c>
      <c r="AA71" s="9" t="s">
        <v>28</v>
      </c>
      <c r="AB71" s="1">
        <v>4</v>
      </c>
      <c r="AC71" s="2">
        <v>80.400000000000006</v>
      </c>
      <c r="AD71" s="2">
        <v>80.400000000000006</v>
      </c>
      <c r="AE71" s="2">
        <v>199.6</v>
      </c>
      <c r="AF71" s="2"/>
      <c r="AG71" s="3"/>
    </row>
    <row r="72" spans="2:33" ht="70.150000000000006" customHeight="1" x14ac:dyDescent="0.25">
      <c r="B72" s="9" t="s">
        <v>255</v>
      </c>
      <c r="C72" s="9" t="s">
        <v>44</v>
      </c>
      <c r="D72" s="9" t="s">
        <v>95</v>
      </c>
      <c r="E72" s="9" t="s">
        <v>96</v>
      </c>
      <c r="F72" s="9" t="s">
        <v>40</v>
      </c>
      <c r="G72" s="9" t="s">
        <v>41</v>
      </c>
      <c r="H72" s="9" t="s">
        <v>30</v>
      </c>
      <c r="I72" s="9" t="s">
        <v>97</v>
      </c>
      <c r="J72" s="9" t="s">
        <v>16</v>
      </c>
      <c r="K72" s="9" t="s">
        <v>16</v>
      </c>
      <c r="L72" s="9" t="s">
        <v>255</v>
      </c>
      <c r="M72" s="9" t="s">
        <v>256</v>
      </c>
      <c r="N72" s="9" t="s">
        <v>257</v>
      </c>
      <c r="O72" s="9" t="s">
        <v>258</v>
      </c>
      <c r="P72" s="9" t="s">
        <v>259</v>
      </c>
      <c r="Q72" s="9" t="s">
        <v>260</v>
      </c>
      <c r="R72" s="9" t="s">
        <v>261</v>
      </c>
      <c r="S72" s="9" t="s">
        <v>179</v>
      </c>
      <c r="T72" s="9" t="s">
        <v>65</v>
      </c>
      <c r="U72" s="9" t="s">
        <v>35</v>
      </c>
      <c r="V72" s="9" t="s">
        <v>262</v>
      </c>
      <c r="W72" s="9" t="s">
        <v>106</v>
      </c>
      <c r="X72" s="9" t="s">
        <v>133</v>
      </c>
      <c r="Y72" s="9" t="s">
        <v>94</v>
      </c>
      <c r="Z72" s="9" t="s">
        <v>27</v>
      </c>
      <c r="AA72" s="9" t="s">
        <v>28</v>
      </c>
      <c r="AB72" s="1">
        <v>5</v>
      </c>
      <c r="AC72" s="2">
        <v>181</v>
      </c>
      <c r="AD72" s="2">
        <v>181</v>
      </c>
      <c r="AE72" s="2">
        <v>449.5</v>
      </c>
      <c r="AF72" s="2"/>
      <c r="AG72" s="3"/>
    </row>
    <row r="73" spans="2:33" ht="70.150000000000006" customHeight="1" x14ac:dyDescent="0.25">
      <c r="B73" s="9" t="s">
        <v>255</v>
      </c>
      <c r="C73" s="9" t="s">
        <v>44</v>
      </c>
      <c r="D73" s="9" t="s">
        <v>95</v>
      </c>
      <c r="E73" s="9" t="s">
        <v>96</v>
      </c>
      <c r="F73" s="9" t="s">
        <v>40</v>
      </c>
      <c r="G73" s="9" t="s">
        <v>41</v>
      </c>
      <c r="H73" s="9" t="s">
        <v>30</v>
      </c>
      <c r="I73" s="9" t="s">
        <v>97</v>
      </c>
      <c r="J73" s="9" t="s">
        <v>16</v>
      </c>
      <c r="K73" s="9" t="s">
        <v>16</v>
      </c>
      <c r="L73" s="9" t="s">
        <v>255</v>
      </c>
      <c r="M73" s="9" t="s">
        <v>256</v>
      </c>
      <c r="N73" s="9" t="s">
        <v>263</v>
      </c>
      <c r="O73" s="9" t="s">
        <v>264</v>
      </c>
      <c r="P73" s="9" t="s">
        <v>259</v>
      </c>
      <c r="Q73" s="9" t="s">
        <v>260</v>
      </c>
      <c r="R73" s="9" t="s">
        <v>261</v>
      </c>
      <c r="S73" s="9" t="s">
        <v>179</v>
      </c>
      <c r="T73" s="9" t="s">
        <v>65</v>
      </c>
      <c r="U73" s="9" t="s">
        <v>35</v>
      </c>
      <c r="V73" s="9" t="s">
        <v>262</v>
      </c>
      <c r="W73" s="9" t="s">
        <v>106</v>
      </c>
      <c r="X73" s="9" t="s">
        <v>133</v>
      </c>
      <c r="Y73" s="9" t="s">
        <v>94</v>
      </c>
      <c r="Z73" s="9" t="s">
        <v>27</v>
      </c>
      <c r="AA73" s="9" t="s">
        <v>28</v>
      </c>
      <c r="AB73" s="1">
        <v>7</v>
      </c>
      <c r="AC73" s="2">
        <v>253.4</v>
      </c>
      <c r="AD73" s="2">
        <v>253.4</v>
      </c>
      <c r="AE73" s="2">
        <v>629.29999999999995</v>
      </c>
      <c r="AF73" s="2"/>
      <c r="AG73" s="3"/>
    </row>
    <row r="74" spans="2:33" ht="70.150000000000006" customHeight="1" x14ac:dyDescent="0.25">
      <c r="B74" s="9" t="s">
        <v>255</v>
      </c>
      <c r="C74" s="9" t="s">
        <v>44</v>
      </c>
      <c r="D74" s="9" t="s">
        <v>95</v>
      </c>
      <c r="E74" s="9" t="s">
        <v>96</v>
      </c>
      <c r="F74" s="9" t="s">
        <v>40</v>
      </c>
      <c r="G74" s="9" t="s">
        <v>41</v>
      </c>
      <c r="H74" s="9" t="s">
        <v>30</v>
      </c>
      <c r="I74" s="9" t="s">
        <v>97</v>
      </c>
      <c r="J74" s="9" t="s">
        <v>16</v>
      </c>
      <c r="K74" s="9" t="s">
        <v>16</v>
      </c>
      <c r="L74" s="9" t="s">
        <v>255</v>
      </c>
      <c r="M74" s="9" t="s">
        <v>256</v>
      </c>
      <c r="N74" s="9" t="s">
        <v>265</v>
      </c>
      <c r="O74" s="9" t="s">
        <v>266</v>
      </c>
      <c r="P74" s="9" t="s">
        <v>259</v>
      </c>
      <c r="Q74" s="9" t="s">
        <v>260</v>
      </c>
      <c r="R74" s="9" t="s">
        <v>261</v>
      </c>
      <c r="S74" s="9" t="s">
        <v>179</v>
      </c>
      <c r="T74" s="9" t="s">
        <v>65</v>
      </c>
      <c r="U74" s="9" t="s">
        <v>35</v>
      </c>
      <c r="V74" s="9" t="s">
        <v>262</v>
      </c>
      <c r="W74" s="9" t="s">
        <v>106</v>
      </c>
      <c r="X74" s="9" t="s">
        <v>133</v>
      </c>
      <c r="Y74" s="9" t="s">
        <v>94</v>
      </c>
      <c r="Z74" s="9" t="s">
        <v>27</v>
      </c>
      <c r="AA74" s="9" t="s">
        <v>28</v>
      </c>
      <c r="AB74" s="1">
        <v>9</v>
      </c>
      <c r="AC74" s="2">
        <v>325.8</v>
      </c>
      <c r="AD74" s="2">
        <v>325.8</v>
      </c>
      <c r="AE74" s="2">
        <v>809.1</v>
      </c>
      <c r="AF74" s="2"/>
      <c r="AG74" s="3"/>
    </row>
    <row r="75" spans="2:33" ht="70.150000000000006" customHeight="1" x14ac:dyDescent="0.25">
      <c r="B75" s="9" t="s">
        <v>255</v>
      </c>
      <c r="C75" s="9" t="s">
        <v>44</v>
      </c>
      <c r="D75" s="9" t="s">
        <v>95</v>
      </c>
      <c r="E75" s="9" t="s">
        <v>96</v>
      </c>
      <c r="F75" s="9" t="s">
        <v>40</v>
      </c>
      <c r="G75" s="9" t="s">
        <v>41</v>
      </c>
      <c r="H75" s="9" t="s">
        <v>30</v>
      </c>
      <c r="I75" s="9" t="s">
        <v>97</v>
      </c>
      <c r="J75" s="9" t="s">
        <v>16</v>
      </c>
      <c r="K75" s="9" t="s">
        <v>16</v>
      </c>
      <c r="L75" s="9" t="s">
        <v>255</v>
      </c>
      <c r="M75" s="9" t="s">
        <v>256</v>
      </c>
      <c r="N75" s="9" t="s">
        <v>267</v>
      </c>
      <c r="O75" s="9" t="s">
        <v>268</v>
      </c>
      <c r="P75" s="9" t="s">
        <v>259</v>
      </c>
      <c r="Q75" s="9" t="s">
        <v>260</v>
      </c>
      <c r="R75" s="9" t="s">
        <v>261</v>
      </c>
      <c r="S75" s="9" t="s">
        <v>179</v>
      </c>
      <c r="T75" s="9" t="s">
        <v>65</v>
      </c>
      <c r="U75" s="9" t="s">
        <v>35</v>
      </c>
      <c r="V75" s="9" t="s">
        <v>262</v>
      </c>
      <c r="W75" s="9" t="s">
        <v>106</v>
      </c>
      <c r="X75" s="9" t="s">
        <v>133</v>
      </c>
      <c r="Y75" s="9" t="s">
        <v>94</v>
      </c>
      <c r="Z75" s="9" t="s">
        <v>27</v>
      </c>
      <c r="AA75" s="9" t="s">
        <v>28</v>
      </c>
      <c r="AB75" s="1">
        <v>7</v>
      </c>
      <c r="AC75" s="2">
        <v>253.4</v>
      </c>
      <c r="AD75" s="2">
        <v>253.4</v>
      </c>
      <c r="AE75" s="2">
        <v>629.29999999999995</v>
      </c>
      <c r="AF75" s="2"/>
      <c r="AG75" s="3"/>
    </row>
    <row r="76" spans="2:33" ht="70.150000000000006" customHeight="1" x14ac:dyDescent="0.25">
      <c r="B76" s="9" t="s">
        <v>255</v>
      </c>
      <c r="C76" s="9" t="s">
        <v>44</v>
      </c>
      <c r="D76" s="9" t="s">
        <v>95</v>
      </c>
      <c r="E76" s="9" t="s">
        <v>96</v>
      </c>
      <c r="F76" s="9" t="s">
        <v>40</v>
      </c>
      <c r="G76" s="9" t="s">
        <v>41</v>
      </c>
      <c r="H76" s="9" t="s">
        <v>30</v>
      </c>
      <c r="I76" s="9" t="s">
        <v>97</v>
      </c>
      <c r="J76" s="9" t="s">
        <v>16</v>
      </c>
      <c r="K76" s="9" t="s">
        <v>16</v>
      </c>
      <c r="L76" s="9" t="s">
        <v>255</v>
      </c>
      <c r="M76" s="9" t="s">
        <v>256</v>
      </c>
      <c r="N76" s="9" t="s">
        <v>269</v>
      </c>
      <c r="O76" s="9" t="s">
        <v>270</v>
      </c>
      <c r="P76" s="9" t="s">
        <v>259</v>
      </c>
      <c r="Q76" s="9" t="s">
        <v>260</v>
      </c>
      <c r="R76" s="9" t="s">
        <v>261</v>
      </c>
      <c r="S76" s="9" t="s">
        <v>179</v>
      </c>
      <c r="T76" s="9" t="s">
        <v>65</v>
      </c>
      <c r="U76" s="9" t="s">
        <v>35</v>
      </c>
      <c r="V76" s="9" t="s">
        <v>262</v>
      </c>
      <c r="W76" s="9" t="s">
        <v>106</v>
      </c>
      <c r="X76" s="9" t="s">
        <v>133</v>
      </c>
      <c r="Y76" s="9" t="s">
        <v>94</v>
      </c>
      <c r="Z76" s="9" t="s">
        <v>27</v>
      </c>
      <c r="AA76" s="9" t="s">
        <v>28</v>
      </c>
      <c r="AB76" s="1">
        <v>7</v>
      </c>
      <c r="AC76" s="2">
        <v>253.4</v>
      </c>
      <c r="AD76" s="2">
        <v>253.4</v>
      </c>
      <c r="AE76" s="2">
        <v>629.29999999999995</v>
      </c>
      <c r="AF76" s="2"/>
      <c r="AG76" s="3"/>
    </row>
    <row r="77" spans="2:33" ht="70.150000000000006" customHeight="1" x14ac:dyDescent="0.25">
      <c r="B77" s="9" t="s">
        <v>255</v>
      </c>
      <c r="C77" s="9" t="s">
        <v>44</v>
      </c>
      <c r="D77" s="9" t="s">
        <v>95</v>
      </c>
      <c r="E77" s="9" t="s">
        <v>96</v>
      </c>
      <c r="F77" s="9" t="s">
        <v>40</v>
      </c>
      <c r="G77" s="9" t="s">
        <v>41</v>
      </c>
      <c r="H77" s="9" t="s">
        <v>30</v>
      </c>
      <c r="I77" s="9" t="s">
        <v>97</v>
      </c>
      <c r="J77" s="9" t="s">
        <v>16</v>
      </c>
      <c r="K77" s="9" t="s">
        <v>16</v>
      </c>
      <c r="L77" s="9" t="s">
        <v>255</v>
      </c>
      <c r="M77" s="9" t="s">
        <v>256</v>
      </c>
      <c r="N77" s="9" t="s">
        <v>271</v>
      </c>
      <c r="O77" s="9" t="s">
        <v>272</v>
      </c>
      <c r="P77" s="9" t="s">
        <v>259</v>
      </c>
      <c r="Q77" s="9" t="s">
        <v>260</v>
      </c>
      <c r="R77" s="9" t="s">
        <v>261</v>
      </c>
      <c r="S77" s="9" t="s">
        <v>179</v>
      </c>
      <c r="T77" s="9" t="s">
        <v>65</v>
      </c>
      <c r="U77" s="9" t="s">
        <v>35</v>
      </c>
      <c r="V77" s="9" t="s">
        <v>262</v>
      </c>
      <c r="W77" s="9" t="s">
        <v>106</v>
      </c>
      <c r="X77" s="9" t="s">
        <v>133</v>
      </c>
      <c r="Y77" s="9" t="s">
        <v>94</v>
      </c>
      <c r="Z77" s="9" t="s">
        <v>27</v>
      </c>
      <c r="AA77" s="9" t="s">
        <v>28</v>
      </c>
      <c r="AB77" s="1">
        <v>5</v>
      </c>
      <c r="AC77" s="2">
        <v>181</v>
      </c>
      <c r="AD77" s="2">
        <v>181</v>
      </c>
      <c r="AE77" s="2">
        <v>449.5</v>
      </c>
      <c r="AF77" s="2"/>
      <c r="AG77" s="3"/>
    </row>
    <row r="78" spans="2:33" ht="70.150000000000006" customHeight="1" x14ac:dyDescent="0.25">
      <c r="B78" s="9" t="s">
        <v>255</v>
      </c>
      <c r="C78" s="9" t="s">
        <v>44</v>
      </c>
      <c r="D78" s="9" t="s">
        <v>95</v>
      </c>
      <c r="E78" s="9" t="s">
        <v>96</v>
      </c>
      <c r="F78" s="9" t="s">
        <v>40</v>
      </c>
      <c r="G78" s="9" t="s">
        <v>41</v>
      </c>
      <c r="H78" s="9" t="s">
        <v>30</v>
      </c>
      <c r="I78" s="9" t="s">
        <v>97</v>
      </c>
      <c r="J78" s="9" t="s">
        <v>16</v>
      </c>
      <c r="K78" s="9" t="s">
        <v>16</v>
      </c>
      <c r="L78" s="9" t="s">
        <v>255</v>
      </c>
      <c r="M78" s="9" t="s">
        <v>256</v>
      </c>
      <c r="N78" s="9" t="s">
        <v>273</v>
      </c>
      <c r="O78" s="9" t="s">
        <v>274</v>
      </c>
      <c r="P78" s="9" t="s">
        <v>259</v>
      </c>
      <c r="Q78" s="9" t="s">
        <v>260</v>
      </c>
      <c r="R78" s="9" t="s">
        <v>261</v>
      </c>
      <c r="S78" s="9" t="s">
        <v>179</v>
      </c>
      <c r="T78" s="9" t="s">
        <v>65</v>
      </c>
      <c r="U78" s="9" t="s">
        <v>35</v>
      </c>
      <c r="V78" s="9" t="s">
        <v>262</v>
      </c>
      <c r="W78" s="9" t="s">
        <v>106</v>
      </c>
      <c r="X78" s="9" t="s">
        <v>133</v>
      </c>
      <c r="Y78" s="9" t="s">
        <v>94</v>
      </c>
      <c r="Z78" s="9" t="s">
        <v>27</v>
      </c>
      <c r="AA78" s="9" t="s">
        <v>28</v>
      </c>
      <c r="AB78" s="1">
        <v>4</v>
      </c>
      <c r="AC78" s="2">
        <v>144.80000000000001</v>
      </c>
      <c r="AD78" s="2">
        <v>144.80000000000001</v>
      </c>
      <c r="AE78" s="2">
        <v>359.6</v>
      </c>
      <c r="AF78" s="2"/>
      <c r="AG78" s="3"/>
    </row>
    <row r="79" spans="2:33" ht="70.150000000000006" customHeight="1" x14ac:dyDescent="0.25">
      <c r="B79" s="9" t="s">
        <v>275</v>
      </c>
      <c r="C79" s="9" t="s">
        <v>44</v>
      </c>
      <c r="D79" s="9" t="s">
        <v>95</v>
      </c>
      <c r="E79" s="9" t="s">
        <v>96</v>
      </c>
      <c r="F79" s="9" t="s">
        <v>40</v>
      </c>
      <c r="G79" s="9" t="s">
        <v>41</v>
      </c>
      <c r="H79" s="9" t="s">
        <v>30</v>
      </c>
      <c r="I79" s="9" t="s">
        <v>97</v>
      </c>
      <c r="J79" s="9" t="s">
        <v>16</v>
      </c>
      <c r="K79" s="9" t="s">
        <v>16</v>
      </c>
      <c r="L79" s="9" t="s">
        <v>275</v>
      </c>
      <c r="M79" s="9" t="s">
        <v>276</v>
      </c>
      <c r="N79" s="9" t="s">
        <v>257</v>
      </c>
      <c r="O79" s="9" t="s">
        <v>277</v>
      </c>
      <c r="P79" s="9" t="s">
        <v>259</v>
      </c>
      <c r="Q79" s="9" t="s">
        <v>278</v>
      </c>
      <c r="R79" s="9" t="s">
        <v>279</v>
      </c>
      <c r="S79" s="9" t="s">
        <v>280</v>
      </c>
      <c r="T79" s="9" t="s">
        <v>65</v>
      </c>
      <c r="U79" s="9" t="s">
        <v>35</v>
      </c>
      <c r="V79" s="9" t="s">
        <v>262</v>
      </c>
      <c r="W79" s="9" t="s">
        <v>197</v>
      </c>
      <c r="X79" s="9" t="s">
        <v>281</v>
      </c>
      <c r="Y79" s="9" t="s">
        <v>49</v>
      </c>
      <c r="Z79" s="9" t="s">
        <v>27</v>
      </c>
      <c r="AA79" s="9" t="s">
        <v>28</v>
      </c>
      <c r="AB79" s="1">
        <v>4</v>
      </c>
      <c r="AC79" s="2">
        <v>128.4</v>
      </c>
      <c r="AD79" s="2">
        <v>128.4</v>
      </c>
      <c r="AE79" s="2">
        <v>319.60000000000002</v>
      </c>
      <c r="AF79" s="2"/>
      <c r="AG79" s="3"/>
    </row>
    <row r="80" spans="2:33" ht="70.150000000000006" customHeight="1" x14ac:dyDescent="0.25">
      <c r="B80" s="9" t="s">
        <v>275</v>
      </c>
      <c r="C80" s="9" t="s">
        <v>44</v>
      </c>
      <c r="D80" s="9" t="s">
        <v>95</v>
      </c>
      <c r="E80" s="9" t="s">
        <v>96</v>
      </c>
      <c r="F80" s="9" t="s">
        <v>40</v>
      </c>
      <c r="G80" s="9" t="s">
        <v>41</v>
      </c>
      <c r="H80" s="9" t="s">
        <v>30</v>
      </c>
      <c r="I80" s="9" t="s">
        <v>97</v>
      </c>
      <c r="J80" s="9" t="s">
        <v>16</v>
      </c>
      <c r="K80" s="9" t="s">
        <v>16</v>
      </c>
      <c r="L80" s="9" t="s">
        <v>275</v>
      </c>
      <c r="M80" s="9" t="s">
        <v>276</v>
      </c>
      <c r="N80" s="9" t="s">
        <v>263</v>
      </c>
      <c r="O80" s="9" t="s">
        <v>282</v>
      </c>
      <c r="P80" s="9" t="s">
        <v>259</v>
      </c>
      <c r="Q80" s="9" t="s">
        <v>278</v>
      </c>
      <c r="R80" s="9" t="s">
        <v>279</v>
      </c>
      <c r="S80" s="9" t="s">
        <v>280</v>
      </c>
      <c r="T80" s="9" t="s">
        <v>65</v>
      </c>
      <c r="U80" s="9" t="s">
        <v>35</v>
      </c>
      <c r="V80" s="9" t="s">
        <v>262</v>
      </c>
      <c r="W80" s="9" t="s">
        <v>197</v>
      </c>
      <c r="X80" s="9" t="s">
        <v>281</v>
      </c>
      <c r="Y80" s="9" t="s">
        <v>49</v>
      </c>
      <c r="Z80" s="9" t="s">
        <v>27</v>
      </c>
      <c r="AA80" s="9" t="s">
        <v>28</v>
      </c>
      <c r="AB80" s="1">
        <v>5</v>
      </c>
      <c r="AC80" s="2">
        <v>160.5</v>
      </c>
      <c r="AD80" s="2">
        <v>160.5</v>
      </c>
      <c r="AE80" s="2">
        <v>399.5</v>
      </c>
      <c r="AF80" s="2"/>
      <c r="AG80" s="3"/>
    </row>
    <row r="81" spans="2:33" ht="70.150000000000006" customHeight="1" x14ac:dyDescent="0.25">
      <c r="B81" s="9" t="s">
        <v>275</v>
      </c>
      <c r="C81" s="9" t="s">
        <v>44</v>
      </c>
      <c r="D81" s="9" t="s">
        <v>95</v>
      </c>
      <c r="E81" s="9" t="s">
        <v>96</v>
      </c>
      <c r="F81" s="9" t="s">
        <v>40</v>
      </c>
      <c r="G81" s="9" t="s">
        <v>41</v>
      </c>
      <c r="H81" s="9" t="s">
        <v>30</v>
      </c>
      <c r="I81" s="9" t="s">
        <v>97</v>
      </c>
      <c r="J81" s="9" t="s">
        <v>16</v>
      </c>
      <c r="K81" s="9" t="s">
        <v>16</v>
      </c>
      <c r="L81" s="9" t="s">
        <v>275</v>
      </c>
      <c r="M81" s="9" t="s">
        <v>276</v>
      </c>
      <c r="N81" s="9" t="s">
        <v>265</v>
      </c>
      <c r="O81" s="9" t="s">
        <v>283</v>
      </c>
      <c r="P81" s="9" t="s">
        <v>259</v>
      </c>
      <c r="Q81" s="9" t="s">
        <v>278</v>
      </c>
      <c r="R81" s="9" t="s">
        <v>279</v>
      </c>
      <c r="S81" s="9" t="s">
        <v>280</v>
      </c>
      <c r="T81" s="9" t="s">
        <v>65</v>
      </c>
      <c r="U81" s="9" t="s">
        <v>35</v>
      </c>
      <c r="V81" s="9" t="s">
        <v>262</v>
      </c>
      <c r="W81" s="9" t="s">
        <v>197</v>
      </c>
      <c r="X81" s="9" t="s">
        <v>281</v>
      </c>
      <c r="Y81" s="9" t="s">
        <v>49</v>
      </c>
      <c r="Z81" s="9" t="s">
        <v>27</v>
      </c>
      <c r="AA81" s="9" t="s">
        <v>28</v>
      </c>
      <c r="AB81" s="1">
        <v>9</v>
      </c>
      <c r="AC81" s="2">
        <v>288.89999999999998</v>
      </c>
      <c r="AD81" s="2">
        <v>288.89999999999998</v>
      </c>
      <c r="AE81" s="2">
        <v>719.1</v>
      </c>
      <c r="AF81" s="2"/>
      <c r="AG81" s="3"/>
    </row>
    <row r="82" spans="2:33" ht="70.150000000000006" customHeight="1" x14ac:dyDescent="0.25">
      <c r="B82" s="9" t="s">
        <v>275</v>
      </c>
      <c r="C82" s="9" t="s">
        <v>44</v>
      </c>
      <c r="D82" s="9" t="s">
        <v>95</v>
      </c>
      <c r="E82" s="9" t="s">
        <v>96</v>
      </c>
      <c r="F82" s="9" t="s">
        <v>40</v>
      </c>
      <c r="G82" s="9" t="s">
        <v>41</v>
      </c>
      <c r="H82" s="9" t="s">
        <v>30</v>
      </c>
      <c r="I82" s="9" t="s">
        <v>97</v>
      </c>
      <c r="J82" s="9" t="s">
        <v>16</v>
      </c>
      <c r="K82" s="9" t="s">
        <v>16</v>
      </c>
      <c r="L82" s="9" t="s">
        <v>275</v>
      </c>
      <c r="M82" s="9" t="s">
        <v>276</v>
      </c>
      <c r="N82" s="9" t="s">
        <v>267</v>
      </c>
      <c r="O82" s="9" t="s">
        <v>284</v>
      </c>
      <c r="P82" s="9" t="s">
        <v>259</v>
      </c>
      <c r="Q82" s="9" t="s">
        <v>278</v>
      </c>
      <c r="R82" s="9" t="s">
        <v>279</v>
      </c>
      <c r="S82" s="9" t="s">
        <v>280</v>
      </c>
      <c r="T82" s="9" t="s">
        <v>65</v>
      </c>
      <c r="U82" s="9" t="s">
        <v>35</v>
      </c>
      <c r="V82" s="9" t="s">
        <v>262</v>
      </c>
      <c r="W82" s="9" t="s">
        <v>197</v>
      </c>
      <c r="X82" s="9" t="s">
        <v>281</v>
      </c>
      <c r="Y82" s="9" t="s">
        <v>49</v>
      </c>
      <c r="Z82" s="9" t="s">
        <v>27</v>
      </c>
      <c r="AA82" s="9" t="s">
        <v>28</v>
      </c>
      <c r="AB82" s="1">
        <v>8</v>
      </c>
      <c r="AC82" s="2">
        <v>256.8</v>
      </c>
      <c r="AD82" s="2">
        <v>256.8</v>
      </c>
      <c r="AE82" s="2">
        <v>639.20000000000005</v>
      </c>
      <c r="AF82" s="2"/>
      <c r="AG82" s="3"/>
    </row>
    <row r="83" spans="2:33" ht="70.150000000000006" customHeight="1" x14ac:dyDescent="0.25">
      <c r="B83" s="9" t="s">
        <v>275</v>
      </c>
      <c r="C83" s="9" t="s">
        <v>44</v>
      </c>
      <c r="D83" s="9" t="s">
        <v>95</v>
      </c>
      <c r="E83" s="9" t="s">
        <v>96</v>
      </c>
      <c r="F83" s="9" t="s">
        <v>40</v>
      </c>
      <c r="G83" s="9" t="s">
        <v>41</v>
      </c>
      <c r="H83" s="9" t="s">
        <v>30</v>
      </c>
      <c r="I83" s="9" t="s">
        <v>97</v>
      </c>
      <c r="J83" s="9" t="s">
        <v>16</v>
      </c>
      <c r="K83" s="9" t="s">
        <v>16</v>
      </c>
      <c r="L83" s="9" t="s">
        <v>275</v>
      </c>
      <c r="M83" s="9" t="s">
        <v>276</v>
      </c>
      <c r="N83" s="9" t="s">
        <v>269</v>
      </c>
      <c r="O83" s="9" t="s">
        <v>285</v>
      </c>
      <c r="P83" s="9" t="s">
        <v>259</v>
      </c>
      <c r="Q83" s="9" t="s">
        <v>278</v>
      </c>
      <c r="R83" s="9" t="s">
        <v>279</v>
      </c>
      <c r="S83" s="9" t="s">
        <v>280</v>
      </c>
      <c r="T83" s="9" t="s">
        <v>65</v>
      </c>
      <c r="U83" s="9" t="s">
        <v>35</v>
      </c>
      <c r="V83" s="9" t="s">
        <v>262</v>
      </c>
      <c r="W83" s="9" t="s">
        <v>197</v>
      </c>
      <c r="X83" s="9" t="s">
        <v>281</v>
      </c>
      <c r="Y83" s="9" t="s">
        <v>49</v>
      </c>
      <c r="Z83" s="9" t="s">
        <v>27</v>
      </c>
      <c r="AA83" s="9" t="s">
        <v>28</v>
      </c>
      <c r="AB83" s="1">
        <v>8</v>
      </c>
      <c r="AC83" s="2">
        <v>256.8</v>
      </c>
      <c r="AD83" s="2">
        <v>256.8</v>
      </c>
      <c r="AE83" s="2">
        <v>639.20000000000005</v>
      </c>
      <c r="AF83" s="2"/>
      <c r="AG83" s="3"/>
    </row>
    <row r="84" spans="2:33" ht="70.150000000000006" customHeight="1" x14ac:dyDescent="0.25">
      <c r="B84" s="9" t="s">
        <v>275</v>
      </c>
      <c r="C84" s="9" t="s">
        <v>44</v>
      </c>
      <c r="D84" s="9" t="s">
        <v>95</v>
      </c>
      <c r="E84" s="9" t="s">
        <v>96</v>
      </c>
      <c r="F84" s="9" t="s">
        <v>40</v>
      </c>
      <c r="G84" s="9" t="s">
        <v>41</v>
      </c>
      <c r="H84" s="9" t="s">
        <v>30</v>
      </c>
      <c r="I84" s="9" t="s">
        <v>97</v>
      </c>
      <c r="J84" s="9" t="s">
        <v>16</v>
      </c>
      <c r="K84" s="9" t="s">
        <v>16</v>
      </c>
      <c r="L84" s="9" t="s">
        <v>275</v>
      </c>
      <c r="M84" s="9" t="s">
        <v>276</v>
      </c>
      <c r="N84" s="9" t="s">
        <v>271</v>
      </c>
      <c r="O84" s="9" t="s">
        <v>286</v>
      </c>
      <c r="P84" s="9" t="s">
        <v>259</v>
      </c>
      <c r="Q84" s="9" t="s">
        <v>278</v>
      </c>
      <c r="R84" s="9" t="s">
        <v>279</v>
      </c>
      <c r="S84" s="9" t="s">
        <v>280</v>
      </c>
      <c r="T84" s="9" t="s">
        <v>65</v>
      </c>
      <c r="U84" s="9" t="s">
        <v>35</v>
      </c>
      <c r="V84" s="9" t="s">
        <v>262</v>
      </c>
      <c r="W84" s="9" t="s">
        <v>197</v>
      </c>
      <c r="X84" s="9" t="s">
        <v>281</v>
      </c>
      <c r="Y84" s="9" t="s">
        <v>49</v>
      </c>
      <c r="Z84" s="9" t="s">
        <v>27</v>
      </c>
      <c r="AA84" s="9" t="s">
        <v>28</v>
      </c>
      <c r="AB84" s="1">
        <v>8</v>
      </c>
      <c r="AC84" s="2">
        <v>256.8</v>
      </c>
      <c r="AD84" s="2">
        <v>256.8</v>
      </c>
      <c r="AE84" s="2">
        <v>639.20000000000005</v>
      </c>
      <c r="AF84" s="2"/>
      <c r="AG84" s="3"/>
    </row>
    <row r="85" spans="2:33" ht="70.150000000000006" customHeight="1" x14ac:dyDescent="0.25">
      <c r="B85" s="9" t="s">
        <v>275</v>
      </c>
      <c r="C85" s="9" t="s">
        <v>44</v>
      </c>
      <c r="D85" s="9" t="s">
        <v>95</v>
      </c>
      <c r="E85" s="9" t="s">
        <v>96</v>
      </c>
      <c r="F85" s="9" t="s">
        <v>40</v>
      </c>
      <c r="G85" s="9" t="s">
        <v>41</v>
      </c>
      <c r="H85" s="9" t="s">
        <v>30</v>
      </c>
      <c r="I85" s="9" t="s">
        <v>97</v>
      </c>
      <c r="J85" s="9" t="s">
        <v>16</v>
      </c>
      <c r="K85" s="9" t="s">
        <v>16</v>
      </c>
      <c r="L85" s="9" t="s">
        <v>275</v>
      </c>
      <c r="M85" s="9" t="s">
        <v>276</v>
      </c>
      <c r="N85" s="9" t="s">
        <v>273</v>
      </c>
      <c r="O85" s="9" t="s">
        <v>287</v>
      </c>
      <c r="P85" s="9" t="s">
        <v>259</v>
      </c>
      <c r="Q85" s="9" t="s">
        <v>278</v>
      </c>
      <c r="R85" s="9" t="s">
        <v>279</v>
      </c>
      <c r="S85" s="9" t="s">
        <v>280</v>
      </c>
      <c r="T85" s="9" t="s">
        <v>65</v>
      </c>
      <c r="U85" s="9" t="s">
        <v>35</v>
      </c>
      <c r="V85" s="9" t="s">
        <v>262</v>
      </c>
      <c r="W85" s="9" t="s">
        <v>197</v>
      </c>
      <c r="X85" s="9" t="s">
        <v>281</v>
      </c>
      <c r="Y85" s="9" t="s">
        <v>49</v>
      </c>
      <c r="Z85" s="9" t="s">
        <v>27</v>
      </c>
      <c r="AA85" s="9" t="s">
        <v>28</v>
      </c>
      <c r="AB85" s="1">
        <v>3</v>
      </c>
      <c r="AC85" s="2">
        <v>96.3</v>
      </c>
      <c r="AD85" s="2">
        <v>96.3</v>
      </c>
      <c r="AE85" s="2">
        <v>239.7</v>
      </c>
      <c r="AF85" s="2"/>
      <c r="AG85" s="3"/>
    </row>
    <row r="86" spans="2:33" ht="70.150000000000006" customHeight="1" x14ac:dyDescent="0.25">
      <c r="B86" s="9" t="s">
        <v>288</v>
      </c>
      <c r="C86" s="9" t="s">
        <v>44</v>
      </c>
      <c r="D86" s="9" t="s">
        <v>95</v>
      </c>
      <c r="E86" s="9" t="s">
        <v>96</v>
      </c>
      <c r="F86" s="9" t="s">
        <v>40</v>
      </c>
      <c r="G86" s="9" t="s">
        <v>41</v>
      </c>
      <c r="H86" s="9" t="s">
        <v>30</v>
      </c>
      <c r="I86" s="9" t="s">
        <v>97</v>
      </c>
      <c r="J86" s="9" t="s">
        <v>16</v>
      </c>
      <c r="K86" s="9" t="s">
        <v>16</v>
      </c>
      <c r="L86" s="9" t="s">
        <v>288</v>
      </c>
      <c r="M86" s="9" t="s">
        <v>289</v>
      </c>
      <c r="N86" s="9" t="s">
        <v>100</v>
      </c>
      <c r="O86" s="9" t="s">
        <v>290</v>
      </c>
      <c r="P86" s="9" t="s">
        <v>128</v>
      </c>
      <c r="Q86" s="9" t="s">
        <v>222</v>
      </c>
      <c r="R86" s="9" t="s">
        <v>130</v>
      </c>
      <c r="S86" s="9" t="s">
        <v>120</v>
      </c>
      <c r="T86" s="9" t="s">
        <v>65</v>
      </c>
      <c r="U86" s="9" t="s">
        <v>35</v>
      </c>
      <c r="V86" s="9" t="s">
        <v>132</v>
      </c>
      <c r="W86" s="9" t="s">
        <v>197</v>
      </c>
      <c r="X86" s="9" t="s">
        <v>226</v>
      </c>
      <c r="Y86" s="9" t="s">
        <v>32</v>
      </c>
      <c r="Z86" s="9" t="s">
        <v>27</v>
      </c>
      <c r="AA86" s="9" t="s">
        <v>28</v>
      </c>
      <c r="AB86" s="1">
        <v>6</v>
      </c>
      <c r="AC86" s="2">
        <v>241.2</v>
      </c>
      <c r="AD86" s="2">
        <v>241.2</v>
      </c>
      <c r="AE86" s="2">
        <v>599.4</v>
      </c>
      <c r="AF86" s="2"/>
      <c r="AG86" s="3"/>
    </row>
    <row r="87" spans="2:33" ht="70.150000000000006" customHeight="1" x14ac:dyDescent="0.25">
      <c r="B87" s="9" t="s">
        <v>288</v>
      </c>
      <c r="C87" s="9" t="s">
        <v>44</v>
      </c>
      <c r="D87" s="9" t="s">
        <v>95</v>
      </c>
      <c r="E87" s="9" t="s">
        <v>96</v>
      </c>
      <c r="F87" s="9" t="s">
        <v>40</v>
      </c>
      <c r="G87" s="9" t="s">
        <v>41</v>
      </c>
      <c r="H87" s="9" t="s">
        <v>30</v>
      </c>
      <c r="I87" s="9" t="s">
        <v>97</v>
      </c>
      <c r="J87" s="9" t="s">
        <v>16</v>
      </c>
      <c r="K87" s="9" t="s">
        <v>16</v>
      </c>
      <c r="L87" s="9" t="s">
        <v>288</v>
      </c>
      <c r="M87" s="9" t="s">
        <v>289</v>
      </c>
      <c r="N87" s="9" t="s">
        <v>109</v>
      </c>
      <c r="O87" s="9" t="s">
        <v>291</v>
      </c>
      <c r="P87" s="9" t="s">
        <v>128</v>
      </c>
      <c r="Q87" s="9" t="s">
        <v>222</v>
      </c>
      <c r="R87" s="9" t="s">
        <v>130</v>
      </c>
      <c r="S87" s="9" t="s">
        <v>120</v>
      </c>
      <c r="T87" s="9" t="s">
        <v>65</v>
      </c>
      <c r="U87" s="9" t="s">
        <v>35</v>
      </c>
      <c r="V87" s="9" t="s">
        <v>132</v>
      </c>
      <c r="W87" s="9" t="s">
        <v>197</v>
      </c>
      <c r="X87" s="9" t="s">
        <v>226</v>
      </c>
      <c r="Y87" s="9" t="s">
        <v>32</v>
      </c>
      <c r="Z87" s="9" t="s">
        <v>27</v>
      </c>
      <c r="AA87" s="9" t="s">
        <v>28</v>
      </c>
      <c r="AB87" s="1">
        <v>4</v>
      </c>
      <c r="AC87" s="2">
        <v>160.80000000000001</v>
      </c>
      <c r="AD87" s="2">
        <v>160.80000000000001</v>
      </c>
      <c r="AE87" s="2">
        <v>399.6</v>
      </c>
      <c r="AF87" s="2"/>
      <c r="AG87" s="3"/>
    </row>
    <row r="88" spans="2:33" ht="70.150000000000006" customHeight="1" x14ac:dyDescent="0.25">
      <c r="B88" s="9" t="s">
        <v>288</v>
      </c>
      <c r="C88" s="9" t="s">
        <v>44</v>
      </c>
      <c r="D88" s="9" t="s">
        <v>95</v>
      </c>
      <c r="E88" s="9" t="s">
        <v>96</v>
      </c>
      <c r="F88" s="9" t="s">
        <v>40</v>
      </c>
      <c r="G88" s="9" t="s">
        <v>41</v>
      </c>
      <c r="H88" s="9" t="s">
        <v>30</v>
      </c>
      <c r="I88" s="9" t="s">
        <v>97</v>
      </c>
      <c r="J88" s="9" t="s">
        <v>16</v>
      </c>
      <c r="K88" s="9" t="s">
        <v>16</v>
      </c>
      <c r="L88" s="9" t="s">
        <v>288</v>
      </c>
      <c r="M88" s="9" t="s">
        <v>289</v>
      </c>
      <c r="N88" s="9" t="s">
        <v>111</v>
      </c>
      <c r="O88" s="9" t="s">
        <v>292</v>
      </c>
      <c r="P88" s="9" t="s">
        <v>128</v>
      </c>
      <c r="Q88" s="9" t="s">
        <v>222</v>
      </c>
      <c r="R88" s="9" t="s">
        <v>130</v>
      </c>
      <c r="S88" s="9" t="s">
        <v>120</v>
      </c>
      <c r="T88" s="9" t="s">
        <v>65</v>
      </c>
      <c r="U88" s="9" t="s">
        <v>35</v>
      </c>
      <c r="V88" s="9" t="s">
        <v>132</v>
      </c>
      <c r="W88" s="9" t="s">
        <v>197</v>
      </c>
      <c r="X88" s="9" t="s">
        <v>226</v>
      </c>
      <c r="Y88" s="9" t="s">
        <v>32</v>
      </c>
      <c r="Z88" s="9" t="s">
        <v>27</v>
      </c>
      <c r="AA88" s="9" t="s">
        <v>28</v>
      </c>
      <c r="AB88" s="1">
        <v>2</v>
      </c>
      <c r="AC88" s="2">
        <v>80.400000000000006</v>
      </c>
      <c r="AD88" s="2">
        <v>80.400000000000006</v>
      </c>
      <c r="AE88" s="2">
        <v>199.8</v>
      </c>
      <c r="AF88" s="2"/>
      <c r="AG88" s="3"/>
    </row>
    <row r="89" spans="2:33" ht="70.150000000000006" customHeight="1" x14ac:dyDescent="0.25">
      <c r="B89" s="9" t="s">
        <v>288</v>
      </c>
      <c r="C89" s="9" t="s">
        <v>44</v>
      </c>
      <c r="D89" s="9" t="s">
        <v>95</v>
      </c>
      <c r="E89" s="9" t="s">
        <v>96</v>
      </c>
      <c r="F89" s="9" t="s">
        <v>40</v>
      </c>
      <c r="G89" s="9" t="s">
        <v>41</v>
      </c>
      <c r="H89" s="9" t="s">
        <v>30</v>
      </c>
      <c r="I89" s="9" t="s">
        <v>97</v>
      </c>
      <c r="J89" s="9" t="s">
        <v>16</v>
      </c>
      <c r="K89" s="9" t="s">
        <v>16</v>
      </c>
      <c r="L89" s="9" t="s">
        <v>288</v>
      </c>
      <c r="M89" s="9" t="s">
        <v>289</v>
      </c>
      <c r="N89" s="9" t="s">
        <v>113</v>
      </c>
      <c r="O89" s="9" t="s">
        <v>293</v>
      </c>
      <c r="P89" s="9" t="s">
        <v>128</v>
      </c>
      <c r="Q89" s="9" t="s">
        <v>222</v>
      </c>
      <c r="R89" s="9" t="s">
        <v>130</v>
      </c>
      <c r="S89" s="9" t="s">
        <v>120</v>
      </c>
      <c r="T89" s="9" t="s">
        <v>65</v>
      </c>
      <c r="U89" s="9" t="s">
        <v>35</v>
      </c>
      <c r="V89" s="9" t="s">
        <v>132</v>
      </c>
      <c r="W89" s="9" t="s">
        <v>197</v>
      </c>
      <c r="X89" s="9" t="s">
        <v>226</v>
      </c>
      <c r="Y89" s="9" t="s">
        <v>32</v>
      </c>
      <c r="Z89" s="9" t="s">
        <v>27</v>
      </c>
      <c r="AA89" s="9" t="s">
        <v>28</v>
      </c>
      <c r="AB89" s="1">
        <v>4</v>
      </c>
      <c r="AC89" s="2">
        <v>160.80000000000001</v>
      </c>
      <c r="AD89" s="2">
        <v>160.80000000000001</v>
      </c>
      <c r="AE89" s="2">
        <v>399.6</v>
      </c>
      <c r="AF89" s="2"/>
      <c r="AG89" s="3"/>
    </row>
    <row r="90" spans="2:33" ht="70.150000000000006" customHeight="1" x14ac:dyDescent="0.25">
      <c r="B90" s="9" t="s">
        <v>288</v>
      </c>
      <c r="C90" s="9" t="s">
        <v>44</v>
      </c>
      <c r="D90" s="9" t="s">
        <v>95</v>
      </c>
      <c r="E90" s="9" t="s">
        <v>96</v>
      </c>
      <c r="F90" s="9" t="s">
        <v>40</v>
      </c>
      <c r="G90" s="9" t="s">
        <v>41</v>
      </c>
      <c r="H90" s="9" t="s">
        <v>30</v>
      </c>
      <c r="I90" s="9" t="s">
        <v>97</v>
      </c>
      <c r="J90" s="9" t="s">
        <v>16</v>
      </c>
      <c r="K90" s="9" t="s">
        <v>16</v>
      </c>
      <c r="L90" s="9" t="s">
        <v>288</v>
      </c>
      <c r="M90" s="9" t="s">
        <v>289</v>
      </c>
      <c r="N90" s="9" t="s">
        <v>115</v>
      </c>
      <c r="O90" s="9" t="s">
        <v>294</v>
      </c>
      <c r="P90" s="9" t="s">
        <v>128</v>
      </c>
      <c r="Q90" s="9" t="s">
        <v>222</v>
      </c>
      <c r="R90" s="9" t="s">
        <v>130</v>
      </c>
      <c r="S90" s="9" t="s">
        <v>120</v>
      </c>
      <c r="T90" s="9" t="s">
        <v>65</v>
      </c>
      <c r="U90" s="9" t="s">
        <v>35</v>
      </c>
      <c r="V90" s="9" t="s">
        <v>132</v>
      </c>
      <c r="W90" s="9" t="s">
        <v>197</v>
      </c>
      <c r="X90" s="9" t="s">
        <v>226</v>
      </c>
      <c r="Y90" s="9" t="s">
        <v>32</v>
      </c>
      <c r="Z90" s="9" t="s">
        <v>27</v>
      </c>
      <c r="AA90" s="9" t="s">
        <v>28</v>
      </c>
      <c r="AB90" s="1">
        <v>3</v>
      </c>
      <c r="AC90" s="2">
        <v>120.6</v>
      </c>
      <c r="AD90" s="2">
        <v>120.6</v>
      </c>
      <c r="AE90" s="2">
        <v>299.7</v>
      </c>
      <c r="AF90" s="2"/>
      <c r="AG90" s="3"/>
    </row>
    <row r="91" spans="2:33" ht="70.150000000000006" customHeight="1" x14ac:dyDescent="0.25">
      <c r="B91" s="9" t="s">
        <v>295</v>
      </c>
      <c r="C91" s="9" t="s">
        <v>44</v>
      </c>
      <c r="D91" s="9" t="s">
        <v>95</v>
      </c>
      <c r="E91" s="9" t="s">
        <v>96</v>
      </c>
      <c r="F91" s="9" t="s">
        <v>40</v>
      </c>
      <c r="G91" s="9" t="s">
        <v>41</v>
      </c>
      <c r="H91" s="9" t="s">
        <v>30</v>
      </c>
      <c r="I91" s="9" t="s">
        <v>97</v>
      </c>
      <c r="J91" s="9" t="s">
        <v>16</v>
      </c>
      <c r="K91" s="9" t="s">
        <v>16</v>
      </c>
      <c r="L91" s="9" t="s">
        <v>295</v>
      </c>
      <c r="M91" s="9" t="s">
        <v>296</v>
      </c>
      <c r="N91" s="9" t="s">
        <v>100</v>
      </c>
      <c r="O91" s="9" t="s">
        <v>297</v>
      </c>
      <c r="P91" s="9" t="s">
        <v>142</v>
      </c>
      <c r="Q91" s="9" t="s">
        <v>278</v>
      </c>
      <c r="R91" s="9" t="s">
        <v>130</v>
      </c>
      <c r="S91" s="9" t="s">
        <v>298</v>
      </c>
      <c r="T91" s="9" t="s">
        <v>65</v>
      </c>
      <c r="U91" s="9" t="s">
        <v>35</v>
      </c>
      <c r="V91" s="9" t="s">
        <v>144</v>
      </c>
      <c r="W91" s="9" t="s">
        <v>106</v>
      </c>
      <c r="X91" s="9" t="s">
        <v>145</v>
      </c>
      <c r="Y91" s="9" t="s">
        <v>146</v>
      </c>
      <c r="Z91" s="9" t="s">
        <v>27</v>
      </c>
      <c r="AA91" s="9" t="s">
        <v>28</v>
      </c>
      <c r="AB91" s="1">
        <v>7</v>
      </c>
      <c r="AC91" s="2">
        <v>112.7</v>
      </c>
      <c r="AD91" s="2">
        <v>112.7</v>
      </c>
      <c r="AE91" s="2">
        <v>279.3</v>
      </c>
      <c r="AF91" s="2"/>
      <c r="AG91" s="3"/>
    </row>
    <row r="92" spans="2:33" ht="70.150000000000006" customHeight="1" x14ac:dyDescent="0.25">
      <c r="B92" s="9" t="s">
        <v>295</v>
      </c>
      <c r="C92" s="9" t="s">
        <v>44</v>
      </c>
      <c r="D92" s="9" t="s">
        <v>95</v>
      </c>
      <c r="E92" s="9" t="s">
        <v>96</v>
      </c>
      <c r="F92" s="9" t="s">
        <v>40</v>
      </c>
      <c r="G92" s="9" t="s">
        <v>41</v>
      </c>
      <c r="H92" s="9" t="s">
        <v>30</v>
      </c>
      <c r="I92" s="9" t="s">
        <v>97</v>
      </c>
      <c r="J92" s="9" t="s">
        <v>16</v>
      </c>
      <c r="K92" s="9" t="s">
        <v>16</v>
      </c>
      <c r="L92" s="9" t="s">
        <v>295</v>
      </c>
      <c r="M92" s="9" t="s">
        <v>296</v>
      </c>
      <c r="N92" s="9" t="s">
        <v>109</v>
      </c>
      <c r="O92" s="9" t="s">
        <v>299</v>
      </c>
      <c r="P92" s="9" t="s">
        <v>142</v>
      </c>
      <c r="Q92" s="9" t="s">
        <v>278</v>
      </c>
      <c r="R92" s="9" t="s">
        <v>130</v>
      </c>
      <c r="S92" s="9" t="s">
        <v>298</v>
      </c>
      <c r="T92" s="9" t="s">
        <v>65</v>
      </c>
      <c r="U92" s="9" t="s">
        <v>35</v>
      </c>
      <c r="V92" s="9" t="s">
        <v>144</v>
      </c>
      <c r="W92" s="9" t="s">
        <v>106</v>
      </c>
      <c r="X92" s="9" t="s">
        <v>145</v>
      </c>
      <c r="Y92" s="9" t="s">
        <v>146</v>
      </c>
      <c r="Z92" s="9" t="s">
        <v>27</v>
      </c>
      <c r="AA92" s="9" t="s">
        <v>28</v>
      </c>
      <c r="AB92" s="1">
        <v>7</v>
      </c>
      <c r="AC92" s="2">
        <v>112.7</v>
      </c>
      <c r="AD92" s="2">
        <v>112.7</v>
      </c>
      <c r="AE92" s="2">
        <v>279.3</v>
      </c>
      <c r="AF92" s="2"/>
      <c r="AG92" s="3"/>
    </row>
    <row r="93" spans="2:33" ht="70.150000000000006" customHeight="1" x14ac:dyDescent="0.25">
      <c r="B93" s="9" t="s">
        <v>295</v>
      </c>
      <c r="C93" s="9" t="s">
        <v>44</v>
      </c>
      <c r="D93" s="9" t="s">
        <v>95</v>
      </c>
      <c r="E93" s="9" t="s">
        <v>96</v>
      </c>
      <c r="F93" s="9" t="s">
        <v>40</v>
      </c>
      <c r="G93" s="9" t="s">
        <v>41</v>
      </c>
      <c r="H93" s="9" t="s">
        <v>30</v>
      </c>
      <c r="I93" s="9" t="s">
        <v>97</v>
      </c>
      <c r="J93" s="9" t="s">
        <v>16</v>
      </c>
      <c r="K93" s="9" t="s">
        <v>16</v>
      </c>
      <c r="L93" s="9" t="s">
        <v>295</v>
      </c>
      <c r="M93" s="9" t="s">
        <v>296</v>
      </c>
      <c r="N93" s="9" t="s">
        <v>111</v>
      </c>
      <c r="O93" s="9" t="s">
        <v>300</v>
      </c>
      <c r="P93" s="9" t="s">
        <v>142</v>
      </c>
      <c r="Q93" s="9" t="s">
        <v>278</v>
      </c>
      <c r="R93" s="9" t="s">
        <v>130</v>
      </c>
      <c r="S93" s="9" t="s">
        <v>298</v>
      </c>
      <c r="T93" s="9" t="s">
        <v>65</v>
      </c>
      <c r="U93" s="9" t="s">
        <v>35</v>
      </c>
      <c r="V93" s="9" t="s">
        <v>144</v>
      </c>
      <c r="W93" s="9" t="s">
        <v>106</v>
      </c>
      <c r="X93" s="9" t="s">
        <v>145</v>
      </c>
      <c r="Y93" s="9" t="s">
        <v>146</v>
      </c>
      <c r="Z93" s="9" t="s">
        <v>27</v>
      </c>
      <c r="AA93" s="9" t="s">
        <v>28</v>
      </c>
      <c r="AB93" s="1">
        <v>4</v>
      </c>
      <c r="AC93" s="2">
        <v>64.400000000000006</v>
      </c>
      <c r="AD93" s="2">
        <v>64.400000000000006</v>
      </c>
      <c r="AE93" s="2">
        <v>159.6</v>
      </c>
      <c r="AF93" s="2"/>
      <c r="AG93" s="3"/>
    </row>
    <row r="94" spans="2:33" ht="70.150000000000006" customHeight="1" x14ac:dyDescent="0.25">
      <c r="B94" s="9" t="s">
        <v>295</v>
      </c>
      <c r="C94" s="9" t="s">
        <v>44</v>
      </c>
      <c r="D94" s="9" t="s">
        <v>95</v>
      </c>
      <c r="E94" s="9" t="s">
        <v>96</v>
      </c>
      <c r="F94" s="9" t="s">
        <v>40</v>
      </c>
      <c r="G94" s="9" t="s">
        <v>41</v>
      </c>
      <c r="H94" s="9" t="s">
        <v>30</v>
      </c>
      <c r="I94" s="9" t="s">
        <v>97</v>
      </c>
      <c r="J94" s="9" t="s">
        <v>16</v>
      </c>
      <c r="K94" s="9" t="s">
        <v>16</v>
      </c>
      <c r="L94" s="9" t="s">
        <v>295</v>
      </c>
      <c r="M94" s="9" t="s">
        <v>296</v>
      </c>
      <c r="N94" s="9" t="s">
        <v>113</v>
      </c>
      <c r="O94" s="9" t="s">
        <v>301</v>
      </c>
      <c r="P94" s="9" t="s">
        <v>142</v>
      </c>
      <c r="Q94" s="9" t="s">
        <v>278</v>
      </c>
      <c r="R94" s="9" t="s">
        <v>130</v>
      </c>
      <c r="S94" s="9" t="s">
        <v>298</v>
      </c>
      <c r="T94" s="9" t="s">
        <v>65</v>
      </c>
      <c r="U94" s="9" t="s">
        <v>35</v>
      </c>
      <c r="V94" s="9" t="s">
        <v>144</v>
      </c>
      <c r="W94" s="9" t="s">
        <v>106</v>
      </c>
      <c r="X94" s="9" t="s">
        <v>145</v>
      </c>
      <c r="Y94" s="9" t="s">
        <v>146</v>
      </c>
      <c r="Z94" s="9" t="s">
        <v>27</v>
      </c>
      <c r="AA94" s="9" t="s">
        <v>28</v>
      </c>
      <c r="AB94" s="1">
        <v>5</v>
      </c>
      <c r="AC94" s="2">
        <v>80.5</v>
      </c>
      <c r="AD94" s="2">
        <v>80.5</v>
      </c>
      <c r="AE94" s="2">
        <v>199.5</v>
      </c>
      <c r="AF94" s="2"/>
      <c r="AG94" s="3"/>
    </row>
    <row r="95" spans="2:33" ht="70.150000000000006" customHeight="1" x14ac:dyDescent="0.25">
      <c r="B95" s="9" t="s">
        <v>295</v>
      </c>
      <c r="C95" s="9" t="s">
        <v>44</v>
      </c>
      <c r="D95" s="9" t="s">
        <v>95</v>
      </c>
      <c r="E95" s="9" t="s">
        <v>96</v>
      </c>
      <c r="F95" s="9" t="s">
        <v>40</v>
      </c>
      <c r="G95" s="9" t="s">
        <v>41</v>
      </c>
      <c r="H95" s="9" t="s">
        <v>30</v>
      </c>
      <c r="I95" s="9" t="s">
        <v>97</v>
      </c>
      <c r="J95" s="9" t="s">
        <v>16</v>
      </c>
      <c r="K95" s="9" t="s">
        <v>16</v>
      </c>
      <c r="L95" s="9" t="s">
        <v>295</v>
      </c>
      <c r="M95" s="9" t="s">
        <v>296</v>
      </c>
      <c r="N95" s="9" t="s">
        <v>115</v>
      </c>
      <c r="O95" s="9" t="s">
        <v>302</v>
      </c>
      <c r="P95" s="9" t="s">
        <v>142</v>
      </c>
      <c r="Q95" s="9" t="s">
        <v>278</v>
      </c>
      <c r="R95" s="9" t="s">
        <v>130</v>
      </c>
      <c r="S95" s="9" t="s">
        <v>298</v>
      </c>
      <c r="T95" s="9" t="s">
        <v>65</v>
      </c>
      <c r="U95" s="9" t="s">
        <v>35</v>
      </c>
      <c r="V95" s="9" t="s">
        <v>144</v>
      </c>
      <c r="W95" s="9" t="s">
        <v>106</v>
      </c>
      <c r="X95" s="9" t="s">
        <v>145</v>
      </c>
      <c r="Y95" s="9" t="s">
        <v>146</v>
      </c>
      <c r="Z95" s="9" t="s">
        <v>27</v>
      </c>
      <c r="AA95" s="9" t="s">
        <v>28</v>
      </c>
      <c r="AB95" s="1">
        <v>4</v>
      </c>
      <c r="AC95" s="2">
        <v>64.400000000000006</v>
      </c>
      <c r="AD95" s="2">
        <v>64.400000000000006</v>
      </c>
      <c r="AE95" s="2">
        <v>159.6</v>
      </c>
      <c r="AF95" s="2"/>
      <c r="AG95" s="3"/>
    </row>
    <row r="96" spans="2:33" ht="70.150000000000006" customHeight="1" x14ac:dyDescent="0.25">
      <c r="B96" s="9" t="s">
        <v>303</v>
      </c>
      <c r="C96" s="9" t="s">
        <v>44</v>
      </c>
      <c r="D96" s="9" t="s">
        <v>95</v>
      </c>
      <c r="E96" s="9" t="s">
        <v>96</v>
      </c>
      <c r="F96" s="9" t="s">
        <v>40</v>
      </c>
      <c r="G96" s="9" t="s">
        <v>41</v>
      </c>
      <c r="H96" s="9" t="s">
        <v>30</v>
      </c>
      <c r="I96" s="9" t="s">
        <v>97</v>
      </c>
      <c r="J96" s="9" t="s">
        <v>16</v>
      </c>
      <c r="K96" s="9" t="s">
        <v>16</v>
      </c>
      <c r="L96" s="9" t="s">
        <v>303</v>
      </c>
      <c r="M96" s="9" t="s">
        <v>304</v>
      </c>
      <c r="N96" s="9" t="s">
        <v>100</v>
      </c>
      <c r="O96" s="9" t="s">
        <v>305</v>
      </c>
      <c r="P96" s="9" t="s">
        <v>128</v>
      </c>
      <c r="Q96" s="9" t="s">
        <v>278</v>
      </c>
      <c r="R96" s="9" t="s">
        <v>130</v>
      </c>
      <c r="S96" s="9" t="s">
        <v>306</v>
      </c>
      <c r="T96" s="9" t="s">
        <v>65</v>
      </c>
      <c r="U96" s="9" t="s">
        <v>35</v>
      </c>
      <c r="V96" s="9" t="s">
        <v>132</v>
      </c>
      <c r="W96" s="9" t="s">
        <v>106</v>
      </c>
      <c r="X96" s="9" t="s">
        <v>226</v>
      </c>
      <c r="Y96" s="9" t="s">
        <v>32</v>
      </c>
      <c r="Z96" s="9" t="s">
        <v>27</v>
      </c>
      <c r="AA96" s="9" t="s">
        <v>28</v>
      </c>
      <c r="AB96" s="1">
        <v>11</v>
      </c>
      <c r="AC96" s="2">
        <v>442.2</v>
      </c>
      <c r="AD96" s="2">
        <v>442.2</v>
      </c>
      <c r="AE96" s="2">
        <v>1098.9000000000001</v>
      </c>
      <c r="AF96" s="2"/>
      <c r="AG96" s="3"/>
    </row>
    <row r="97" spans="2:33" ht="70.150000000000006" customHeight="1" x14ac:dyDescent="0.25">
      <c r="B97" s="9" t="s">
        <v>303</v>
      </c>
      <c r="C97" s="9" t="s">
        <v>44</v>
      </c>
      <c r="D97" s="9" t="s">
        <v>95</v>
      </c>
      <c r="E97" s="9" t="s">
        <v>96</v>
      </c>
      <c r="F97" s="9" t="s">
        <v>40</v>
      </c>
      <c r="G97" s="9" t="s">
        <v>41</v>
      </c>
      <c r="H97" s="9" t="s">
        <v>30</v>
      </c>
      <c r="I97" s="9" t="s">
        <v>97</v>
      </c>
      <c r="J97" s="9" t="s">
        <v>16</v>
      </c>
      <c r="K97" s="9" t="s">
        <v>16</v>
      </c>
      <c r="L97" s="9" t="s">
        <v>303</v>
      </c>
      <c r="M97" s="9" t="s">
        <v>304</v>
      </c>
      <c r="N97" s="9" t="s">
        <v>109</v>
      </c>
      <c r="O97" s="9" t="s">
        <v>307</v>
      </c>
      <c r="P97" s="9" t="s">
        <v>128</v>
      </c>
      <c r="Q97" s="9" t="s">
        <v>278</v>
      </c>
      <c r="R97" s="9" t="s">
        <v>130</v>
      </c>
      <c r="S97" s="9" t="s">
        <v>306</v>
      </c>
      <c r="T97" s="9" t="s">
        <v>65</v>
      </c>
      <c r="U97" s="9" t="s">
        <v>35</v>
      </c>
      <c r="V97" s="9" t="s">
        <v>132</v>
      </c>
      <c r="W97" s="9" t="s">
        <v>106</v>
      </c>
      <c r="X97" s="9" t="s">
        <v>226</v>
      </c>
      <c r="Y97" s="9" t="s">
        <v>32</v>
      </c>
      <c r="Z97" s="9" t="s">
        <v>27</v>
      </c>
      <c r="AA97" s="9" t="s">
        <v>28</v>
      </c>
      <c r="AB97" s="1">
        <v>8</v>
      </c>
      <c r="AC97" s="2">
        <v>321.60000000000002</v>
      </c>
      <c r="AD97" s="2">
        <v>321.60000000000002</v>
      </c>
      <c r="AE97" s="2">
        <v>799.2</v>
      </c>
      <c r="AF97" s="2"/>
      <c r="AG97" s="3"/>
    </row>
    <row r="98" spans="2:33" ht="70.150000000000006" customHeight="1" x14ac:dyDescent="0.25">
      <c r="B98" s="9" t="s">
        <v>303</v>
      </c>
      <c r="C98" s="9" t="s">
        <v>44</v>
      </c>
      <c r="D98" s="9" t="s">
        <v>95</v>
      </c>
      <c r="E98" s="9" t="s">
        <v>96</v>
      </c>
      <c r="F98" s="9" t="s">
        <v>40</v>
      </c>
      <c r="G98" s="9" t="s">
        <v>41</v>
      </c>
      <c r="H98" s="9" t="s">
        <v>30</v>
      </c>
      <c r="I98" s="9" t="s">
        <v>97</v>
      </c>
      <c r="J98" s="9" t="s">
        <v>16</v>
      </c>
      <c r="K98" s="9" t="s">
        <v>16</v>
      </c>
      <c r="L98" s="9" t="s">
        <v>303</v>
      </c>
      <c r="M98" s="9" t="s">
        <v>304</v>
      </c>
      <c r="N98" s="9" t="s">
        <v>111</v>
      </c>
      <c r="O98" s="9" t="s">
        <v>308</v>
      </c>
      <c r="P98" s="9" t="s">
        <v>128</v>
      </c>
      <c r="Q98" s="9" t="s">
        <v>278</v>
      </c>
      <c r="R98" s="9" t="s">
        <v>130</v>
      </c>
      <c r="S98" s="9" t="s">
        <v>306</v>
      </c>
      <c r="T98" s="9" t="s">
        <v>65</v>
      </c>
      <c r="U98" s="9" t="s">
        <v>35</v>
      </c>
      <c r="V98" s="9" t="s">
        <v>132</v>
      </c>
      <c r="W98" s="9" t="s">
        <v>106</v>
      </c>
      <c r="X98" s="9" t="s">
        <v>226</v>
      </c>
      <c r="Y98" s="9" t="s">
        <v>32</v>
      </c>
      <c r="Z98" s="9" t="s">
        <v>27</v>
      </c>
      <c r="AA98" s="9" t="s">
        <v>28</v>
      </c>
      <c r="AB98" s="1">
        <v>4</v>
      </c>
      <c r="AC98" s="2">
        <v>160.80000000000001</v>
      </c>
      <c r="AD98" s="2">
        <v>160.80000000000001</v>
      </c>
      <c r="AE98" s="2">
        <v>399.6</v>
      </c>
      <c r="AF98" s="2"/>
      <c r="AG98" s="3"/>
    </row>
    <row r="99" spans="2:33" ht="70.150000000000006" customHeight="1" x14ac:dyDescent="0.25">
      <c r="B99" s="9" t="s">
        <v>303</v>
      </c>
      <c r="C99" s="9" t="s">
        <v>44</v>
      </c>
      <c r="D99" s="9" t="s">
        <v>95</v>
      </c>
      <c r="E99" s="9" t="s">
        <v>96</v>
      </c>
      <c r="F99" s="9" t="s">
        <v>40</v>
      </c>
      <c r="G99" s="9" t="s">
        <v>41</v>
      </c>
      <c r="H99" s="9" t="s">
        <v>30</v>
      </c>
      <c r="I99" s="9" t="s">
        <v>97</v>
      </c>
      <c r="J99" s="9" t="s">
        <v>16</v>
      </c>
      <c r="K99" s="9" t="s">
        <v>16</v>
      </c>
      <c r="L99" s="9" t="s">
        <v>303</v>
      </c>
      <c r="M99" s="9" t="s">
        <v>304</v>
      </c>
      <c r="N99" s="9" t="s">
        <v>113</v>
      </c>
      <c r="O99" s="9" t="s">
        <v>309</v>
      </c>
      <c r="P99" s="9" t="s">
        <v>128</v>
      </c>
      <c r="Q99" s="9" t="s">
        <v>278</v>
      </c>
      <c r="R99" s="9" t="s">
        <v>130</v>
      </c>
      <c r="S99" s="9" t="s">
        <v>306</v>
      </c>
      <c r="T99" s="9" t="s">
        <v>65</v>
      </c>
      <c r="U99" s="9" t="s">
        <v>35</v>
      </c>
      <c r="V99" s="9" t="s">
        <v>132</v>
      </c>
      <c r="W99" s="9" t="s">
        <v>106</v>
      </c>
      <c r="X99" s="9" t="s">
        <v>226</v>
      </c>
      <c r="Y99" s="9" t="s">
        <v>32</v>
      </c>
      <c r="Z99" s="9" t="s">
        <v>27</v>
      </c>
      <c r="AA99" s="9" t="s">
        <v>28</v>
      </c>
      <c r="AB99" s="1">
        <v>8</v>
      </c>
      <c r="AC99" s="2">
        <v>321.60000000000002</v>
      </c>
      <c r="AD99" s="2">
        <v>321.60000000000002</v>
      </c>
      <c r="AE99" s="2">
        <v>799.2</v>
      </c>
      <c r="AF99" s="2"/>
      <c r="AG99" s="3"/>
    </row>
    <row r="100" spans="2:33" ht="70.150000000000006" customHeight="1" x14ac:dyDescent="0.25">
      <c r="B100" s="9" t="s">
        <v>303</v>
      </c>
      <c r="C100" s="9" t="s">
        <v>44</v>
      </c>
      <c r="D100" s="9" t="s">
        <v>95</v>
      </c>
      <c r="E100" s="9" t="s">
        <v>96</v>
      </c>
      <c r="F100" s="9" t="s">
        <v>40</v>
      </c>
      <c r="G100" s="9" t="s">
        <v>41</v>
      </c>
      <c r="H100" s="9" t="s">
        <v>30</v>
      </c>
      <c r="I100" s="9" t="s">
        <v>97</v>
      </c>
      <c r="J100" s="9" t="s">
        <v>16</v>
      </c>
      <c r="K100" s="9" t="s">
        <v>16</v>
      </c>
      <c r="L100" s="9" t="s">
        <v>303</v>
      </c>
      <c r="M100" s="9" t="s">
        <v>304</v>
      </c>
      <c r="N100" s="9" t="s">
        <v>115</v>
      </c>
      <c r="O100" s="9" t="s">
        <v>310</v>
      </c>
      <c r="P100" s="9" t="s">
        <v>128</v>
      </c>
      <c r="Q100" s="9" t="s">
        <v>278</v>
      </c>
      <c r="R100" s="9" t="s">
        <v>130</v>
      </c>
      <c r="S100" s="9" t="s">
        <v>306</v>
      </c>
      <c r="T100" s="9" t="s">
        <v>65</v>
      </c>
      <c r="U100" s="9" t="s">
        <v>35</v>
      </c>
      <c r="V100" s="9" t="s">
        <v>132</v>
      </c>
      <c r="W100" s="9" t="s">
        <v>106</v>
      </c>
      <c r="X100" s="9" t="s">
        <v>226</v>
      </c>
      <c r="Y100" s="9" t="s">
        <v>32</v>
      </c>
      <c r="Z100" s="9" t="s">
        <v>27</v>
      </c>
      <c r="AA100" s="9" t="s">
        <v>28</v>
      </c>
      <c r="AB100" s="1">
        <v>5</v>
      </c>
      <c r="AC100" s="2">
        <v>201</v>
      </c>
      <c r="AD100" s="2">
        <v>201</v>
      </c>
      <c r="AE100" s="2">
        <v>499.5</v>
      </c>
      <c r="AF100" s="2"/>
      <c r="AG100" s="3"/>
    </row>
    <row r="101" spans="2:33" ht="70.150000000000006" customHeight="1" x14ac:dyDescent="0.25">
      <c r="B101" s="9" t="s">
        <v>311</v>
      </c>
      <c r="C101" s="9" t="s">
        <v>44</v>
      </c>
      <c r="D101" s="9" t="s">
        <v>95</v>
      </c>
      <c r="E101" s="9" t="s">
        <v>96</v>
      </c>
      <c r="F101" s="9" t="s">
        <v>40</v>
      </c>
      <c r="G101" s="9" t="s">
        <v>41</v>
      </c>
      <c r="H101" s="9" t="s">
        <v>30</v>
      </c>
      <c r="I101" s="9" t="s">
        <v>97</v>
      </c>
      <c r="J101" s="9" t="s">
        <v>16</v>
      </c>
      <c r="K101" s="9" t="s">
        <v>16</v>
      </c>
      <c r="L101" s="9" t="s">
        <v>311</v>
      </c>
      <c r="M101" s="9" t="s">
        <v>304</v>
      </c>
      <c r="N101" s="9" t="s">
        <v>100</v>
      </c>
      <c r="O101" s="9" t="s">
        <v>312</v>
      </c>
      <c r="P101" s="9" t="s">
        <v>313</v>
      </c>
      <c r="Q101" s="9" t="s">
        <v>278</v>
      </c>
      <c r="R101" s="9" t="s">
        <v>130</v>
      </c>
      <c r="S101" s="9" t="s">
        <v>306</v>
      </c>
      <c r="T101" s="9" t="s">
        <v>65</v>
      </c>
      <c r="U101" s="9" t="s">
        <v>35</v>
      </c>
      <c r="V101" s="9" t="s">
        <v>314</v>
      </c>
      <c r="W101" s="9" t="s">
        <v>106</v>
      </c>
      <c r="X101" s="9" t="s">
        <v>133</v>
      </c>
      <c r="Y101" s="9" t="s">
        <v>94</v>
      </c>
      <c r="Z101" s="9" t="s">
        <v>27</v>
      </c>
      <c r="AA101" s="9" t="s">
        <v>28</v>
      </c>
      <c r="AB101" s="1">
        <v>7</v>
      </c>
      <c r="AC101" s="2">
        <v>253.4</v>
      </c>
      <c r="AD101" s="2">
        <v>253.4</v>
      </c>
      <c r="AE101" s="2">
        <v>629.29999999999995</v>
      </c>
      <c r="AF101" s="2"/>
      <c r="AG101" s="3"/>
    </row>
    <row r="102" spans="2:33" ht="70.150000000000006" customHeight="1" x14ac:dyDescent="0.25">
      <c r="B102" s="9" t="s">
        <v>311</v>
      </c>
      <c r="C102" s="9" t="s">
        <v>44</v>
      </c>
      <c r="D102" s="9" t="s">
        <v>95</v>
      </c>
      <c r="E102" s="9" t="s">
        <v>96</v>
      </c>
      <c r="F102" s="9" t="s">
        <v>40</v>
      </c>
      <c r="G102" s="9" t="s">
        <v>41</v>
      </c>
      <c r="H102" s="9" t="s">
        <v>30</v>
      </c>
      <c r="I102" s="9" t="s">
        <v>97</v>
      </c>
      <c r="J102" s="9" t="s">
        <v>16</v>
      </c>
      <c r="K102" s="9" t="s">
        <v>16</v>
      </c>
      <c r="L102" s="9" t="s">
        <v>311</v>
      </c>
      <c r="M102" s="9" t="s">
        <v>304</v>
      </c>
      <c r="N102" s="9" t="s">
        <v>109</v>
      </c>
      <c r="O102" s="9" t="s">
        <v>315</v>
      </c>
      <c r="P102" s="9" t="s">
        <v>313</v>
      </c>
      <c r="Q102" s="9" t="s">
        <v>278</v>
      </c>
      <c r="R102" s="9" t="s">
        <v>130</v>
      </c>
      <c r="S102" s="9" t="s">
        <v>306</v>
      </c>
      <c r="T102" s="9" t="s">
        <v>65</v>
      </c>
      <c r="U102" s="9" t="s">
        <v>35</v>
      </c>
      <c r="V102" s="9" t="s">
        <v>314</v>
      </c>
      <c r="W102" s="9" t="s">
        <v>106</v>
      </c>
      <c r="X102" s="9" t="s">
        <v>133</v>
      </c>
      <c r="Y102" s="9" t="s">
        <v>94</v>
      </c>
      <c r="Z102" s="9" t="s">
        <v>27</v>
      </c>
      <c r="AA102" s="9" t="s">
        <v>28</v>
      </c>
      <c r="AB102" s="1">
        <v>7</v>
      </c>
      <c r="AC102" s="2">
        <v>253.4</v>
      </c>
      <c r="AD102" s="2">
        <v>253.4</v>
      </c>
      <c r="AE102" s="2">
        <v>629.29999999999995</v>
      </c>
      <c r="AF102" s="2"/>
      <c r="AG102" s="3"/>
    </row>
    <row r="103" spans="2:33" ht="70.150000000000006" customHeight="1" x14ac:dyDescent="0.25">
      <c r="B103" s="9" t="s">
        <v>311</v>
      </c>
      <c r="C103" s="9" t="s">
        <v>44</v>
      </c>
      <c r="D103" s="9" t="s">
        <v>95</v>
      </c>
      <c r="E103" s="9" t="s">
        <v>96</v>
      </c>
      <c r="F103" s="9" t="s">
        <v>40</v>
      </c>
      <c r="G103" s="9" t="s">
        <v>41</v>
      </c>
      <c r="H103" s="9" t="s">
        <v>30</v>
      </c>
      <c r="I103" s="9" t="s">
        <v>97</v>
      </c>
      <c r="J103" s="9" t="s">
        <v>16</v>
      </c>
      <c r="K103" s="9" t="s">
        <v>16</v>
      </c>
      <c r="L103" s="9" t="s">
        <v>311</v>
      </c>
      <c r="M103" s="9" t="s">
        <v>304</v>
      </c>
      <c r="N103" s="9" t="s">
        <v>111</v>
      </c>
      <c r="O103" s="9" t="s">
        <v>316</v>
      </c>
      <c r="P103" s="9" t="s">
        <v>313</v>
      </c>
      <c r="Q103" s="9" t="s">
        <v>278</v>
      </c>
      <c r="R103" s="9" t="s">
        <v>130</v>
      </c>
      <c r="S103" s="9" t="s">
        <v>306</v>
      </c>
      <c r="T103" s="9" t="s">
        <v>65</v>
      </c>
      <c r="U103" s="9" t="s">
        <v>35</v>
      </c>
      <c r="V103" s="9" t="s">
        <v>314</v>
      </c>
      <c r="W103" s="9" t="s">
        <v>106</v>
      </c>
      <c r="X103" s="9" t="s">
        <v>133</v>
      </c>
      <c r="Y103" s="9" t="s">
        <v>94</v>
      </c>
      <c r="Z103" s="9" t="s">
        <v>27</v>
      </c>
      <c r="AA103" s="9" t="s">
        <v>28</v>
      </c>
      <c r="AB103" s="1">
        <v>3</v>
      </c>
      <c r="AC103" s="2">
        <v>108.6</v>
      </c>
      <c r="AD103" s="2">
        <v>108.6</v>
      </c>
      <c r="AE103" s="2">
        <v>269.7</v>
      </c>
      <c r="AF103" s="2"/>
      <c r="AG103" s="3"/>
    </row>
    <row r="104" spans="2:33" ht="70.150000000000006" customHeight="1" x14ac:dyDescent="0.25">
      <c r="B104" s="9" t="s">
        <v>311</v>
      </c>
      <c r="C104" s="9" t="s">
        <v>44</v>
      </c>
      <c r="D104" s="9" t="s">
        <v>95</v>
      </c>
      <c r="E104" s="9" t="s">
        <v>96</v>
      </c>
      <c r="F104" s="9" t="s">
        <v>40</v>
      </c>
      <c r="G104" s="9" t="s">
        <v>41</v>
      </c>
      <c r="H104" s="9" t="s">
        <v>30</v>
      </c>
      <c r="I104" s="9" t="s">
        <v>97</v>
      </c>
      <c r="J104" s="9" t="s">
        <v>16</v>
      </c>
      <c r="K104" s="9" t="s">
        <v>16</v>
      </c>
      <c r="L104" s="9" t="s">
        <v>311</v>
      </c>
      <c r="M104" s="9" t="s">
        <v>304</v>
      </c>
      <c r="N104" s="9" t="s">
        <v>113</v>
      </c>
      <c r="O104" s="9" t="s">
        <v>317</v>
      </c>
      <c r="P104" s="9" t="s">
        <v>313</v>
      </c>
      <c r="Q104" s="9" t="s">
        <v>278</v>
      </c>
      <c r="R104" s="9" t="s">
        <v>130</v>
      </c>
      <c r="S104" s="9" t="s">
        <v>306</v>
      </c>
      <c r="T104" s="9" t="s">
        <v>65</v>
      </c>
      <c r="U104" s="9" t="s">
        <v>35</v>
      </c>
      <c r="V104" s="9" t="s">
        <v>314</v>
      </c>
      <c r="W104" s="9" t="s">
        <v>106</v>
      </c>
      <c r="X104" s="9" t="s">
        <v>133</v>
      </c>
      <c r="Y104" s="9" t="s">
        <v>94</v>
      </c>
      <c r="Z104" s="9" t="s">
        <v>27</v>
      </c>
      <c r="AA104" s="9" t="s">
        <v>28</v>
      </c>
      <c r="AB104" s="1">
        <v>5</v>
      </c>
      <c r="AC104" s="2">
        <v>181</v>
      </c>
      <c r="AD104" s="2">
        <v>181</v>
      </c>
      <c r="AE104" s="2">
        <v>449.5</v>
      </c>
      <c r="AF104" s="2"/>
      <c r="AG104" s="3"/>
    </row>
    <row r="105" spans="2:33" ht="70.150000000000006" customHeight="1" x14ac:dyDescent="0.25">
      <c r="B105" s="9" t="s">
        <v>311</v>
      </c>
      <c r="C105" s="9" t="s">
        <v>44</v>
      </c>
      <c r="D105" s="9" t="s">
        <v>95</v>
      </c>
      <c r="E105" s="9" t="s">
        <v>96</v>
      </c>
      <c r="F105" s="9" t="s">
        <v>40</v>
      </c>
      <c r="G105" s="9" t="s">
        <v>41</v>
      </c>
      <c r="H105" s="9" t="s">
        <v>30</v>
      </c>
      <c r="I105" s="9" t="s">
        <v>97</v>
      </c>
      <c r="J105" s="9" t="s">
        <v>16</v>
      </c>
      <c r="K105" s="9" t="s">
        <v>16</v>
      </c>
      <c r="L105" s="9" t="s">
        <v>311</v>
      </c>
      <c r="M105" s="9" t="s">
        <v>304</v>
      </c>
      <c r="N105" s="9" t="s">
        <v>115</v>
      </c>
      <c r="O105" s="9" t="s">
        <v>318</v>
      </c>
      <c r="P105" s="9" t="s">
        <v>313</v>
      </c>
      <c r="Q105" s="9" t="s">
        <v>278</v>
      </c>
      <c r="R105" s="9" t="s">
        <v>130</v>
      </c>
      <c r="S105" s="9" t="s">
        <v>306</v>
      </c>
      <c r="T105" s="9" t="s">
        <v>65</v>
      </c>
      <c r="U105" s="9" t="s">
        <v>35</v>
      </c>
      <c r="V105" s="9" t="s">
        <v>314</v>
      </c>
      <c r="W105" s="9" t="s">
        <v>106</v>
      </c>
      <c r="X105" s="9" t="s">
        <v>133</v>
      </c>
      <c r="Y105" s="9" t="s">
        <v>94</v>
      </c>
      <c r="Z105" s="9" t="s">
        <v>27</v>
      </c>
      <c r="AA105" s="9" t="s">
        <v>28</v>
      </c>
      <c r="AB105" s="1">
        <v>3</v>
      </c>
      <c r="AC105" s="2">
        <v>108.6</v>
      </c>
      <c r="AD105" s="2">
        <v>108.6</v>
      </c>
      <c r="AE105" s="2">
        <v>269.7</v>
      </c>
      <c r="AF105" s="2"/>
      <c r="AG105" s="3"/>
    </row>
    <row r="106" spans="2:33" ht="70.150000000000006" customHeight="1" x14ac:dyDescent="0.25">
      <c r="B106" s="9" t="s">
        <v>319</v>
      </c>
      <c r="C106" s="9" t="s">
        <v>44</v>
      </c>
      <c r="D106" s="9" t="s">
        <v>95</v>
      </c>
      <c r="E106" s="9" t="s">
        <v>96</v>
      </c>
      <c r="F106" s="9" t="s">
        <v>40</v>
      </c>
      <c r="G106" s="9" t="s">
        <v>41</v>
      </c>
      <c r="H106" s="9" t="s">
        <v>30</v>
      </c>
      <c r="I106" s="9" t="s">
        <v>97</v>
      </c>
      <c r="J106" s="9" t="s">
        <v>16</v>
      </c>
      <c r="K106" s="9" t="s">
        <v>16</v>
      </c>
      <c r="L106" s="9" t="s">
        <v>319</v>
      </c>
      <c r="M106" s="9" t="s">
        <v>320</v>
      </c>
      <c r="N106" s="9" t="s">
        <v>153</v>
      </c>
      <c r="O106" s="9" t="s">
        <v>321</v>
      </c>
      <c r="P106" s="9" t="s">
        <v>155</v>
      </c>
      <c r="Q106" s="9" t="s">
        <v>156</v>
      </c>
      <c r="R106" s="9" t="s">
        <v>322</v>
      </c>
      <c r="S106" s="9" t="s">
        <v>323</v>
      </c>
      <c r="T106" s="9" t="s">
        <v>65</v>
      </c>
      <c r="U106" s="9" t="s">
        <v>35</v>
      </c>
      <c r="V106" s="9" t="s">
        <v>159</v>
      </c>
      <c r="W106" s="9" t="s">
        <v>197</v>
      </c>
      <c r="X106" s="9" t="s">
        <v>226</v>
      </c>
      <c r="Y106" s="9" t="s">
        <v>32</v>
      </c>
      <c r="Z106" s="9" t="s">
        <v>27</v>
      </c>
      <c r="AA106" s="9" t="s">
        <v>28</v>
      </c>
      <c r="AB106" s="1">
        <v>3</v>
      </c>
      <c r="AC106" s="2">
        <v>120.6</v>
      </c>
      <c r="AD106" s="2">
        <v>120.6</v>
      </c>
      <c r="AE106" s="2">
        <v>299.7</v>
      </c>
      <c r="AF106" s="2"/>
      <c r="AG106" s="3"/>
    </row>
    <row r="107" spans="2:33" ht="70.150000000000006" customHeight="1" x14ac:dyDescent="0.25">
      <c r="B107" s="9" t="s">
        <v>319</v>
      </c>
      <c r="C107" s="9" t="s">
        <v>44</v>
      </c>
      <c r="D107" s="9" t="s">
        <v>95</v>
      </c>
      <c r="E107" s="9" t="s">
        <v>96</v>
      </c>
      <c r="F107" s="9" t="s">
        <v>40</v>
      </c>
      <c r="G107" s="9" t="s">
        <v>41</v>
      </c>
      <c r="H107" s="9" t="s">
        <v>30</v>
      </c>
      <c r="I107" s="9" t="s">
        <v>97</v>
      </c>
      <c r="J107" s="9" t="s">
        <v>16</v>
      </c>
      <c r="K107" s="9" t="s">
        <v>16</v>
      </c>
      <c r="L107" s="9" t="s">
        <v>319</v>
      </c>
      <c r="M107" s="9" t="s">
        <v>320</v>
      </c>
      <c r="N107" s="9" t="s">
        <v>161</v>
      </c>
      <c r="O107" s="9" t="s">
        <v>324</v>
      </c>
      <c r="P107" s="9" t="s">
        <v>155</v>
      </c>
      <c r="Q107" s="9" t="s">
        <v>156</v>
      </c>
      <c r="R107" s="9" t="s">
        <v>322</v>
      </c>
      <c r="S107" s="9" t="s">
        <v>323</v>
      </c>
      <c r="T107" s="9" t="s">
        <v>65</v>
      </c>
      <c r="U107" s="9" t="s">
        <v>35</v>
      </c>
      <c r="V107" s="9" t="s">
        <v>159</v>
      </c>
      <c r="W107" s="9" t="s">
        <v>197</v>
      </c>
      <c r="X107" s="9" t="s">
        <v>226</v>
      </c>
      <c r="Y107" s="9" t="s">
        <v>32</v>
      </c>
      <c r="Z107" s="9" t="s">
        <v>27</v>
      </c>
      <c r="AA107" s="9" t="s">
        <v>28</v>
      </c>
      <c r="AB107" s="1">
        <v>4</v>
      </c>
      <c r="AC107" s="2">
        <v>160.80000000000001</v>
      </c>
      <c r="AD107" s="2">
        <v>160.80000000000001</v>
      </c>
      <c r="AE107" s="2">
        <v>399.6</v>
      </c>
      <c r="AF107" s="2"/>
      <c r="AG107" s="3"/>
    </row>
    <row r="108" spans="2:33" ht="70.150000000000006" customHeight="1" x14ac:dyDescent="0.25">
      <c r="B108" s="9" t="s">
        <v>319</v>
      </c>
      <c r="C108" s="9" t="s">
        <v>44</v>
      </c>
      <c r="D108" s="9" t="s">
        <v>95</v>
      </c>
      <c r="E108" s="9" t="s">
        <v>96</v>
      </c>
      <c r="F108" s="9" t="s">
        <v>40</v>
      </c>
      <c r="G108" s="9" t="s">
        <v>41</v>
      </c>
      <c r="H108" s="9" t="s">
        <v>30</v>
      </c>
      <c r="I108" s="9" t="s">
        <v>97</v>
      </c>
      <c r="J108" s="9" t="s">
        <v>16</v>
      </c>
      <c r="K108" s="9" t="s">
        <v>16</v>
      </c>
      <c r="L108" s="9" t="s">
        <v>319</v>
      </c>
      <c r="M108" s="9" t="s">
        <v>320</v>
      </c>
      <c r="N108" s="9" t="s">
        <v>163</v>
      </c>
      <c r="O108" s="9" t="s">
        <v>325</v>
      </c>
      <c r="P108" s="9" t="s">
        <v>155</v>
      </c>
      <c r="Q108" s="9" t="s">
        <v>156</v>
      </c>
      <c r="R108" s="9" t="s">
        <v>322</v>
      </c>
      <c r="S108" s="9" t="s">
        <v>323</v>
      </c>
      <c r="T108" s="9" t="s">
        <v>65</v>
      </c>
      <c r="U108" s="9" t="s">
        <v>35</v>
      </c>
      <c r="V108" s="9" t="s">
        <v>159</v>
      </c>
      <c r="W108" s="9" t="s">
        <v>197</v>
      </c>
      <c r="X108" s="9" t="s">
        <v>226</v>
      </c>
      <c r="Y108" s="9" t="s">
        <v>32</v>
      </c>
      <c r="Z108" s="9" t="s">
        <v>27</v>
      </c>
      <c r="AA108" s="9" t="s">
        <v>28</v>
      </c>
      <c r="AB108" s="1">
        <v>5</v>
      </c>
      <c r="AC108" s="2">
        <v>201</v>
      </c>
      <c r="AD108" s="2">
        <v>201</v>
      </c>
      <c r="AE108" s="2">
        <v>499.5</v>
      </c>
      <c r="AF108" s="2"/>
      <c r="AG108" s="3"/>
    </row>
    <row r="109" spans="2:33" ht="70.150000000000006" customHeight="1" x14ac:dyDescent="0.25">
      <c r="B109" s="9" t="s">
        <v>319</v>
      </c>
      <c r="C109" s="9" t="s">
        <v>44</v>
      </c>
      <c r="D109" s="9" t="s">
        <v>95</v>
      </c>
      <c r="E109" s="9" t="s">
        <v>96</v>
      </c>
      <c r="F109" s="9" t="s">
        <v>40</v>
      </c>
      <c r="G109" s="9" t="s">
        <v>41</v>
      </c>
      <c r="H109" s="9" t="s">
        <v>30</v>
      </c>
      <c r="I109" s="9" t="s">
        <v>97</v>
      </c>
      <c r="J109" s="9" t="s">
        <v>16</v>
      </c>
      <c r="K109" s="9" t="s">
        <v>16</v>
      </c>
      <c r="L109" s="9" t="s">
        <v>319</v>
      </c>
      <c r="M109" s="9" t="s">
        <v>320</v>
      </c>
      <c r="N109" s="9" t="s">
        <v>165</v>
      </c>
      <c r="O109" s="9" t="s">
        <v>326</v>
      </c>
      <c r="P109" s="9" t="s">
        <v>155</v>
      </c>
      <c r="Q109" s="9" t="s">
        <v>156</v>
      </c>
      <c r="R109" s="9" t="s">
        <v>322</v>
      </c>
      <c r="S109" s="9" t="s">
        <v>323</v>
      </c>
      <c r="T109" s="9" t="s">
        <v>65</v>
      </c>
      <c r="U109" s="9" t="s">
        <v>35</v>
      </c>
      <c r="V109" s="9" t="s">
        <v>159</v>
      </c>
      <c r="W109" s="9" t="s">
        <v>197</v>
      </c>
      <c r="X109" s="9" t="s">
        <v>226</v>
      </c>
      <c r="Y109" s="9" t="s">
        <v>32</v>
      </c>
      <c r="Z109" s="9" t="s">
        <v>27</v>
      </c>
      <c r="AA109" s="9" t="s">
        <v>28</v>
      </c>
      <c r="AB109" s="1">
        <v>10</v>
      </c>
      <c r="AC109" s="2">
        <v>402</v>
      </c>
      <c r="AD109" s="2">
        <v>402</v>
      </c>
      <c r="AE109" s="2">
        <v>999</v>
      </c>
      <c r="AF109" s="2"/>
      <c r="AG109" s="3"/>
    </row>
    <row r="110" spans="2:33" ht="70.150000000000006" customHeight="1" x14ac:dyDescent="0.25">
      <c r="B110" s="9" t="s">
        <v>319</v>
      </c>
      <c r="C110" s="9" t="s">
        <v>44</v>
      </c>
      <c r="D110" s="9" t="s">
        <v>95</v>
      </c>
      <c r="E110" s="9" t="s">
        <v>96</v>
      </c>
      <c r="F110" s="9" t="s">
        <v>40</v>
      </c>
      <c r="G110" s="9" t="s">
        <v>41</v>
      </c>
      <c r="H110" s="9" t="s">
        <v>30</v>
      </c>
      <c r="I110" s="9" t="s">
        <v>97</v>
      </c>
      <c r="J110" s="9" t="s">
        <v>16</v>
      </c>
      <c r="K110" s="9" t="s">
        <v>16</v>
      </c>
      <c r="L110" s="9" t="s">
        <v>319</v>
      </c>
      <c r="M110" s="9" t="s">
        <v>320</v>
      </c>
      <c r="N110" s="9" t="s">
        <v>167</v>
      </c>
      <c r="O110" s="9" t="s">
        <v>327</v>
      </c>
      <c r="P110" s="9" t="s">
        <v>155</v>
      </c>
      <c r="Q110" s="9" t="s">
        <v>156</v>
      </c>
      <c r="R110" s="9" t="s">
        <v>322</v>
      </c>
      <c r="S110" s="9" t="s">
        <v>323</v>
      </c>
      <c r="T110" s="9" t="s">
        <v>65</v>
      </c>
      <c r="U110" s="9" t="s">
        <v>35</v>
      </c>
      <c r="V110" s="9" t="s">
        <v>159</v>
      </c>
      <c r="W110" s="9" t="s">
        <v>197</v>
      </c>
      <c r="X110" s="9" t="s">
        <v>226</v>
      </c>
      <c r="Y110" s="9" t="s">
        <v>32</v>
      </c>
      <c r="Z110" s="9" t="s">
        <v>27</v>
      </c>
      <c r="AA110" s="9" t="s">
        <v>28</v>
      </c>
      <c r="AB110" s="1">
        <v>9</v>
      </c>
      <c r="AC110" s="2">
        <v>361.8</v>
      </c>
      <c r="AD110" s="2">
        <v>361.8</v>
      </c>
      <c r="AE110" s="2">
        <v>899.1</v>
      </c>
      <c r="AF110" s="2"/>
      <c r="AG110" s="3"/>
    </row>
    <row r="111" spans="2:33" ht="70.150000000000006" customHeight="1" x14ac:dyDescent="0.25">
      <c r="B111" s="9" t="s">
        <v>319</v>
      </c>
      <c r="C111" s="9" t="s">
        <v>44</v>
      </c>
      <c r="D111" s="9" t="s">
        <v>95</v>
      </c>
      <c r="E111" s="9" t="s">
        <v>96</v>
      </c>
      <c r="F111" s="9" t="s">
        <v>40</v>
      </c>
      <c r="G111" s="9" t="s">
        <v>41</v>
      </c>
      <c r="H111" s="9" t="s">
        <v>30</v>
      </c>
      <c r="I111" s="9" t="s">
        <v>97</v>
      </c>
      <c r="J111" s="9" t="s">
        <v>16</v>
      </c>
      <c r="K111" s="9" t="s">
        <v>16</v>
      </c>
      <c r="L111" s="9" t="s">
        <v>319</v>
      </c>
      <c r="M111" s="9" t="s">
        <v>320</v>
      </c>
      <c r="N111" s="9" t="s">
        <v>169</v>
      </c>
      <c r="O111" s="9" t="s">
        <v>328</v>
      </c>
      <c r="P111" s="9" t="s">
        <v>155</v>
      </c>
      <c r="Q111" s="9" t="s">
        <v>156</v>
      </c>
      <c r="R111" s="9" t="s">
        <v>322</v>
      </c>
      <c r="S111" s="9" t="s">
        <v>323</v>
      </c>
      <c r="T111" s="9" t="s">
        <v>65</v>
      </c>
      <c r="U111" s="9" t="s">
        <v>35</v>
      </c>
      <c r="V111" s="9" t="s">
        <v>159</v>
      </c>
      <c r="W111" s="9" t="s">
        <v>197</v>
      </c>
      <c r="X111" s="9" t="s">
        <v>226</v>
      </c>
      <c r="Y111" s="9" t="s">
        <v>32</v>
      </c>
      <c r="Z111" s="9" t="s">
        <v>27</v>
      </c>
      <c r="AA111" s="9" t="s">
        <v>28</v>
      </c>
      <c r="AB111" s="1">
        <v>9</v>
      </c>
      <c r="AC111" s="2">
        <v>361.8</v>
      </c>
      <c r="AD111" s="2">
        <v>361.8</v>
      </c>
      <c r="AE111" s="2">
        <v>899.1</v>
      </c>
      <c r="AF111" s="2"/>
      <c r="AG111" s="3"/>
    </row>
    <row r="112" spans="2:33" ht="70.150000000000006" customHeight="1" x14ac:dyDescent="0.25">
      <c r="B112" s="9" t="s">
        <v>319</v>
      </c>
      <c r="C112" s="9" t="s">
        <v>44</v>
      </c>
      <c r="D112" s="9" t="s">
        <v>95</v>
      </c>
      <c r="E112" s="9" t="s">
        <v>96</v>
      </c>
      <c r="F112" s="9" t="s">
        <v>40</v>
      </c>
      <c r="G112" s="9" t="s">
        <v>41</v>
      </c>
      <c r="H112" s="9" t="s">
        <v>30</v>
      </c>
      <c r="I112" s="9" t="s">
        <v>97</v>
      </c>
      <c r="J112" s="9" t="s">
        <v>16</v>
      </c>
      <c r="K112" s="9" t="s">
        <v>16</v>
      </c>
      <c r="L112" s="9" t="s">
        <v>319</v>
      </c>
      <c r="M112" s="9" t="s">
        <v>320</v>
      </c>
      <c r="N112" s="9" t="s">
        <v>171</v>
      </c>
      <c r="O112" s="9" t="s">
        <v>329</v>
      </c>
      <c r="P112" s="9" t="s">
        <v>155</v>
      </c>
      <c r="Q112" s="9" t="s">
        <v>156</v>
      </c>
      <c r="R112" s="9" t="s">
        <v>322</v>
      </c>
      <c r="S112" s="9" t="s">
        <v>323</v>
      </c>
      <c r="T112" s="9" t="s">
        <v>65</v>
      </c>
      <c r="U112" s="9" t="s">
        <v>35</v>
      </c>
      <c r="V112" s="9" t="s">
        <v>159</v>
      </c>
      <c r="W112" s="9" t="s">
        <v>197</v>
      </c>
      <c r="X112" s="9" t="s">
        <v>226</v>
      </c>
      <c r="Y112" s="9" t="s">
        <v>32</v>
      </c>
      <c r="Z112" s="9" t="s">
        <v>27</v>
      </c>
      <c r="AA112" s="9" t="s">
        <v>28</v>
      </c>
      <c r="AB112" s="1">
        <v>9</v>
      </c>
      <c r="AC112" s="2">
        <v>361.8</v>
      </c>
      <c r="AD112" s="2">
        <v>361.8</v>
      </c>
      <c r="AE112" s="2">
        <v>899.1</v>
      </c>
      <c r="AF112" s="2"/>
      <c r="AG112" s="3"/>
    </row>
    <row r="113" spans="2:33" ht="70.150000000000006" customHeight="1" x14ac:dyDescent="0.25">
      <c r="B113" s="9" t="s">
        <v>319</v>
      </c>
      <c r="C113" s="9" t="s">
        <v>44</v>
      </c>
      <c r="D113" s="9" t="s">
        <v>95</v>
      </c>
      <c r="E113" s="9" t="s">
        <v>96</v>
      </c>
      <c r="F113" s="9" t="s">
        <v>40</v>
      </c>
      <c r="G113" s="9" t="s">
        <v>41</v>
      </c>
      <c r="H113" s="9" t="s">
        <v>30</v>
      </c>
      <c r="I113" s="9" t="s">
        <v>97</v>
      </c>
      <c r="J113" s="9" t="s">
        <v>16</v>
      </c>
      <c r="K113" s="9" t="s">
        <v>16</v>
      </c>
      <c r="L113" s="9" t="s">
        <v>319</v>
      </c>
      <c r="M113" s="9" t="s">
        <v>320</v>
      </c>
      <c r="N113" s="9" t="s">
        <v>173</v>
      </c>
      <c r="O113" s="9" t="s">
        <v>330</v>
      </c>
      <c r="P113" s="9" t="s">
        <v>155</v>
      </c>
      <c r="Q113" s="9" t="s">
        <v>156</v>
      </c>
      <c r="R113" s="9" t="s">
        <v>322</v>
      </c>
      <c r="S113" s="9" t="s">
        <v>323</v>
      </c>
      <c r="T113" s="9" t="s">
        <v>65</v>
      </c>
      <c r="U113" s="9" t="s">
        <v>35</v>
      </c>
      <c r="V113" s="9" t="s">
        <v>159</v>
      </c>
      <c r="W113" s="9" t="s">
        <v>197</v>
      </c>
      <c r="X113" s="9" t="s">
        <v>226</v>
      </c>
      <c r="Y113" s="9" t="s">
        <v>32</v>
      </c>
      <c r="Z113" s="9" t="s">
        <v>27</v>
      </c>
      <c r="AA113" s="9" t="s">
        <v>28</v>
      </c>
      <c r="AB113" s="1">
        <v>3</v>
      </c>
      <c r="AC113" s="2">
        <v>120.6</v>
      </c>
      <c r="AD113" s="2">
        <v>120.6</v>
      </c>
      <c r="AE113" s="2">
        <v>299.7</v>
      </c>
      <c r="AF113" s="2"/>
      <c r="AG113" s="3"/>
    </row>
    <row r="114" spans="2:33" ht="70.150000000000006" customHeight="1" x14ac:dyDescent="0.25">
      <c r="B114" s="9" t="s">
        <v>319</v>
      </c>
      <c r="C114" s="9" t="s">
        <v>44</v>
      </c>
      <c r="D114" s="9" t="s">
        <v>95</v>
      </c>
      <c r="E114" s="9" t="s">
        <v>96</v>
      </c>
      <c r="F114" s="9" t="s">
        <v>40</v>
      </c>
      <c r="G114" s="9" t="s">
        <v>41</v>
      </c>
      <c r="H114" s="9" t="s">
        <v>30</v>
      </c>
      <c r="I114" s="9" t="s">
        <v>97</v>
      </c>
      <c r="J114" s="9" t="s">
        <v>16</v>
      </c>
      <c r="K114" s="9" t="s">
        <v>16</v>
      </c>
      <c r="L114" s="9" t="s">
        <v>319</v>
      </c>
      <c r="M114" s="9" t="s">
        <v>320</v>
      </c>
      <c r="N114" s="9" t="s">
        <v>331</v>
      </c>
      <c r="O114" s="9" t="s">
        <v>332</v>
      </c>
      <c r="P114" s="9" t="s">
        <v>155</v>
      </c>
      <c r="Q114" s="9" t="s">
        <v>156</v>
      </c>
      <c r="R114" s="9" t="s">
        <v>322</v>
      </c>
      <c r="S114" s="9" t="s">
        <v>323</v>
      </c>
      <c r="T114" s="9" t="s">
        <v>65</v>
      </c>
      <c r="U114" s="9" t="s">
        <v>35</v>
      </c>
      <c r="V114" s="9" t="s">
        <v>159</v>
      </c>
      <c r="W114" s="9" t="s">
        <v>197</v>
      </c>
      <c r="X114" s="9" t="s">
        <v>226</v>
      </c>
      <c r="Y114" s="9" t="s">
        <v>32</v>
      </c>
      <c r="Z114" s="9" t="s">
        <v>27</v>
      </c>
      <c r="AA114" s="9" t="s">
        <v>28</v>
      </c>
      <c r="AB114" s="1">
        <v>3</v>
      </c>
      <c r="AC114" s="2">
        <v>120.6</v>
      </c>
      <c r="AD114" s="2">
        <v>120.6</v>
      </c>
      <c r="AE114" s="2">
        <v>299.7</v>
      </c>
      <c r="AF114" s="2"/>
      <c r="AG114" s="3"/>
    </row>
    <row r="115" spans="2:33" ht="70.150000000000006" customHeight="1" x14ac:dyDescent="0.25">
      <c r="B115" s="9" t="s">
        <v>319</v>
      </c>
      <c r="C115" s="9" t="s">
        <v>44</v>
      </c>
      <c r="D115" s="9" t="s">
        <v>95</v>
      </c>
      <c r="E115" s="9" t="s">
        <v>96</v>
      </c>
      <c r="F115" s="9" t="s">
        <v>40</v>
      </c>
      <c r="G115" s="9" t="s">
        <v>41</v>
      </c>
      <c r="H115" s="9" t="s">
        <v>30</v>
      </c>
      <c r="I115" s="9" t="s">
        <v>97</v>
      </c>
      <c r="J115" s="9" t="s">
        <v>16</v>
      </c>
      <c r="K115" s="9" t="s">
        <v>16</v>
      </c>
      <c r="L115" s="9" t="s">
        <v>319</v>
      </c>
      <c r="M115" s="9" t="s">
        <v>320</v>
      </c>
      <c r="N115" s="9" t="s">
        <v>186</v>
      </c>
      <c r="O115" s="9" t="s">
        <v>333</v>
      </c>
      <c r="P115" s="9" t="s">
        <v>155</v>
      </c>
      <c r="Q115" s="9" t="s">
        <v>156</v>
      </c>
      <c r="R115" s="9" t="s">
        <v>322</v>
      </c>
      <c r="S115" s="9" t="s">
        <v>323</v>
      </c>
      <c r="T115" s="9" t="s">
        <v>65</v>
      </c>
      <c r="U115" s="9" t="s">
        <v>35</v>
      </c>
      <c r="V115" s="9" t="s">
        <v>159</v>
      </c>
      <c r="W115" s="9" t="s">
        <v>197</v>
      </c>
      <c r="X115" s="9" t="s">
        <v>226</v>
      </c>
      <c r="Y115" s="9" t="s">
        <v>32</v>
      </c>
      <c r="Z115" s="9" t="s">
        <v>27</v>
      </c>
      <c r="AA115" s="9" t="s">
        <v>28</v>
      </c>
      <c r="AB115" s="1">
        <v>3</v>
      </c>
      <c r="AC115" s="2">
        <v>120.6</v>
      </c>
      <c r="AD115" s="2">
        <v>120.6</v>
      </c>
      <c r="AE115" s="2">
        <v>299.7</v>
      </c>
      <c r="AF115" s="2"/>
      <c r="AG115" s="3"/>
    </row>
    <row r="116" spans="2:33" ht="70.150000000000006" customHeight="1" x14ac:dyDescent="0.25">
      <c r="B116" s="9" t="s">
        <v>319</v>
      </c>
      <c r="C116" s="9" t="s">
        <v>44</v>
      </c>
      <c r="D116" s="9" t="s">
        <v>95</v>
      </c>
      <c r="E116" s="9" t="s">
        <v>96</v>
      </c>
      <c r="F116" s="9" t="s">
        <v>40</v>
      </c>
      <c r="G116" s="9" t="s">
        <v>41</v>
      </c>
      <c r="H116" s="9" t="s">
        <v>30</v>
      </c>
      <c r="I116" s="9" t="s">
        <v>97</v>
      </c>
      <c r="J116" s="9" t="s">
        <v>16</v>
      </c>
      <c r="K116" s="9" t="s">
        <v>16</v>
      </c>
      <c r="L116" s="9" t="s">
        <v>319</v>
      </c>
      <c r="M116" s="9" t="s">
        <v>320</v>
      </c>
      <c r="N116" s="9" t="s">
        <v>188</v>
      </c>
      <c r="O116" s="9" t="s">
        <v>334</v>
      </c>
      <c r="P116" s="9" t="s">
        <v>155</v>
      </c>
      <c r="Q116" s="9" t="s">
        <v>156</v>
      </c>
      <c r="R116" s="9" t="s">
        <v>322</v>
      </c>
      <c r="S116" s="9" t="s">
        <v>323</v>
      </c>
      <c r="T116" s="9" t="s">
        <v>65</v>
      </c>
      <c r="U116" s="9" t="s">
        <v>35</v>
      </c>
      <c r="V116" s="9" t="s">
        <v>159</v>
      </c>
      <c r="W116" s="9" t="s">
        <v>197</v>
      </c>
      <c r="X116" s="9" t="s">
        <v>226</v>
      </c>
      <c r="Y116" s="9" t="s">
        <v>32</v>
      </c>
      <c r="Z116" s="9" t="s">
        <v>27</v>
      </c>
      <c r="AA116" s="9" t="s">
        <v>28</v>
      </c>
      <c r="AB116" s="1">
        <v>6</v>
      </c>
      <c r="AC116" s="2">
        <v>241.2</v>
      </c>
      <c r="AD116" s="2">
        <v>241.2</v>
      </c>
      <c r="AE116" s="2">
        <v>599.4</v>
      </c>
      <c r="AF116" s="2"/>
      <c r="AG116" s="3"/>
    </row>
    <row r="117" spans="2:33" ht="70.150000000000006" customHeight="1" x14ac:dyDescent="0.25">
      <c r="B117" s="9" t="s">
        <v>319</v>
      </c>
      <c r="C117" s="9" t="s">
        <v>44</v>
      </c>
      <c r="D117" s="9" t="s">
        <v>95</v>
      </c>
      <c r="E117" s="9" t="s">
        <v>96</v>
      </c>
      <c r="F117" s="9" t="s">
        <v>40</v>
      </c>
      <c r="G117" s="9" t="s">
        <v>41</v>
      </c>
      <c r="H117" s="9" t="s">
        <v>30</v>
      </c>
      <c r="I117" s="9" t="s">
        <v>97</v>
      </c>
      <c r="J117" s="9" t="s">
        <v>16</v>
      </c>
      <c r="K117" s="9" t="s">
        <v>16</v>
      </c>
      <c r="L117" s="9" t="s">
        <v>319</v>
      </c>
      <c r="M117" s="9" t="s">
        <v>320</v>
      </c>
      <c r="N117" s="9" t="s">
        <v>190</v>
      </c>
      <c r="O117" s="9" t="s">
        <v>335</v>
      </c>
      <c r="P117" s="9" t="s">
        <v>155</v>
      </c>
      <c r="Q117" s="9" t="s">
        <v>156</v>
      </c>
      <c r="R117" s="9" t="s">
        <v>322</v>
      </c>
      <c r="S117" s="9" t="s">
        <v>323</v>
      </c>
      <c r="T117" s="9" t="s">
        <v>65</v>
      </c>
      <c r="U117" s="9" t="s">
        <v>35</v>
      </c>
      <c r="V117" s="9" t="s">
        <v>159</v>
      </c>
      <c r="W117" s="9" t="s">
        <v>197</v>
      </c>
      <c r="X117" s="9" t="s">
        <v>226</v>
      </c>
      <c r="Y117" s="9" t="s">
        <v>32</v>
      </c>
      <c r="Z117" s="9" t="s">
        <v>27</v>
      </c>
      <c r="AA117" s="9" t="s">
        <v>28</v>
      </c>
      <c r="AB117" s="1">
        <v>5</v>
      </c>
      <c r="AC117" s="2">
        <v>201</v>
      </c>
      <c r="AD117" s="2">
        <v>201</v>
      </c>
      <c r="AE117" s="2">
        <v>499.5</v>
      </c>
      <c r="AF117" s="2"/>
      <c r="AG117" s="3"/>
    </row>
    <row r="118" spans="2:33" ht="70.150000000000006" customHeight="1" x14ac:dyDescent="0.25">
      <c r="B118" s="9" t="s">
        <v>319</v>
      </c>
      <c r="C118" s="9" t="s">
        <v>44</v>
      </c>
      <c r="D118" s="9" t="s">
        <v>95</v>
      </c>
      <c r="E118" s="9" t="s">
        <v>96</v>
      </c>
      <c r="F118" s="9" t="s">
        <v>40</v>
      </c>
      <c r="G118" s="9" t="s">
        <v>41</v>
      </c>
      <c r="H118" s="9" t="s">
        <v>30</v>
      </c>
      <c r="I118" s="9" t="s">
        <v>97</v>
      </c>
      <c r="J118" s="9" t="s">
        <v>16</v>
      </c>
      <c r="K118" s="9" t="s">
        <v>16</v>
      </c>
      <c r="L118" s="9" t="s">
        <v>319</v>
      </c>
      <c r="M118" s="9" t="s">
        <v>320</v>
      </c>
      <c r="N118" s="9" t="s">
        <v>192</v>
      </c>
      <c r="O118" s="9" t="s">
        <v>336</v>
      </c>
      <c r="P118" s="9" t="s">
        <v>155</v>
      </c>
      <c r="Q118" s="9" t="s">
        <v>156</v>
      </c>
      <c r="R118" s="9" t="s">
        <v>322</v>
      </c>
      <c r="S118" s="9" t="s">
        <v>323</v>
      </c>
      <c r="T118" s="9" t="s">
        <v>65</v>
      </c>
      <c r="U118" s="9" t="s">
        <v>35</v>
      </c>
      <c r="V118" s="9" t="s">
        <v>159</v>
      </c>
      <c r="W118" s="9" t="s">
        <v>197</v>
      </c>
      <c r="X118" s="9" t="s">
        <v>226</v>
      </c>
      <c r="Y118" s="9" t="s">
        <v>32</v>
      </c>
      <c r="Z118" s="9" t="s">
        <v>27</v>
      </c>
      <c r="AA118" s="9" t="s">
        <v>28</v>
      </c>
      <c r="AB118" s="1">
        <v>5</v>
      </c>
      <c r="AC118" s="2">
        <v>201</v>
      </c>
      <c r="AD118" s="2">
        <v>201</v>
      </c>
      <c r="AE118" s="2">
        <v>499.5</v>
      </c>
      <c r="AF118" s="2"/>
      <c r="AG118" s="3"/>
    </row>
    <row r="119" spans="2:33" ht="70.150000000000006" customHeight="1" x14ac:dyDescent="0.25">
      <c r="B119" s="9" t="s">
        <v>319</v>
      </c>
      <c r="C119" s="9" t="s">
        <v>44</v>
      </c>
      <c r="D119" s="9" t="s">
        <v>95</v>
      </c>
      <c r="E119" s="9" t="s">
        <v>96</v>
      </c>
      <c r="F119" s="9" t="s">
        <v>40</v>
      </c>
      <c r="G119" s="9" t="s">
        <v>41</v>
      </c>
      <c r="H119" s="9" t="s">
        <v>30</v>
      </c>
      <c r="I119" s="9" t="s">
        <v>97</v>
      </c>
      <c r="J119" s="9" t="s">
        <v>16</v>
      </c>
      <c r="K119" s="9" t="s">
        <v>16</v>
      </c>
      <c r="L119" s="9" t="s">
        <v>319</v>
      </c>
      <c r="M119" s="9" t="s">
        <v>320</v>
      </c>
      <c r="N119" s="9" t="s">
        <v>194</v>
      </c>
      <c r="O119" s="9" t="s">
        <v>337</v>
      </c>
      <c r="P119" s="9" t="s">
        <v>155</v>
      </c>
      <c r="Q119" s="9" t="s">
        <v>156</v>
      </c>
      <c r="R119" s="9" t="s">
        <v>322</v>
      </c>
      <c r="S119" s="9" t="s">
        <v>323</v>
      </c>
      <c r="T119" s="9" t="s">
        <v>65</v>
      </c>
      <c r="U119" s="9" t="s">
        <v>35</v>
      </c>
      <c r="V119" s="9" t="s">
        <v>159</v>
      </c>
      <c r="W119" s="9" t="s">
        <v>197</v>
      </c>
      <c r="X119" s="9" t="s">
        <v>226</v>
      </c>
      <c r="Y119" s="9" t="s">
        <v>32</v>
      </c>
      <c r="Z119" s="9" t="s">
        <v>27</v>
      </c>
      <c r="AA119" s="9" t="s">
        <v>28</v>
      </c>
      <c r="AB119" s="1">
        <v>5</v>
      </c>
      <c r="AC119" s="2">
        <v>201</v>
      </c>
      <c r="AD119" s="2">
        <v>201</v>
      </c>
      <c r="AE119" s="2">
        <v>499.5</v>
      </c>
      <c r="AF119" s="2"/>
      <c r="AG119" s="3"/>
    </row>
    <row r="120" spans="2:33" ht="70.150000000000006" customHeight="1" x14ac:dyDescent="0.25">
      <c r="B120" s="9" t="s">
        <v>338</v>
      </c>
      <c r="C120" s="9" t="s">
        <v>44</v>
      </c>
      <c r="D120" s="9" t="s">
        <v>95</v>
      </c>
      <c r="E120" s="9" t="s">
        <v>96</v>
      </c>
      <c r="F120" s="9" t="s">
        <v>40</v>
      </c>
      <c r="G120" s="9" t="s">
        <v>41</v>
      </c>
      <c r="H120" s="9" t="s">
        <v>30</v>
      </c>
      <c r="I120" s="9" t="s">
        <v>97</v>
      </c>
      <c r="J120" s="9" t="s">
        <v>16</v>
      </c>
      <c r="K120" s="9" t="s">
        <v>16</v>
      </c>
      <c r="L120" s="9" t="s">
        <v>338</v>
      </c>
      <c r="M120" s="9" t="s">
        <v>339</v>
      </c>
      <c r="N120" s="9" t="s">
        <v>140</v>
      </c>
      <c r="O120" s="9" t="s">
        <v>340</v>
      </c>
      <c r="P120" s="9" t="s">
        <v>234</v>
      </c>
      <c r="Q120" s="9" t="s">
        <v>72</v>
      </c>
      <c r="R120" s="9" t="s">
        <v>341</v>
      </c>
      <c r="S120" s="9" t="s">
        <v>342</v>
      </c>
      <c r="T120" s="9" t="s">
        <v>65</v>
      </c>
      <c r="U120" s="9" t="s">
        <v>35</v>
      </c>
      <c r="V120" s="9" t="s">
        <v>144</v>
      </c>
      <c r="W120" s="9" t="s">
        <v>343</v>
      </c>
      <c r="X120" s="9" t="s">
        <v>344</v>
      </c>
      <c r="Y120" s="9" t="s">
        <v>345</v>
      </c>
      <c r="Z120" s="9" t="s">
        <v>27</v>
      </c>
      <c r="AA120" s="9" t="s">
        <v>28</v>
      </c>
      <c r="AB120" s="1">
        <v>2</v>
      </c>
      <c r="AC120" s="2">
        <v>48.2</v>
      </c>
      <c r="AD120" s="2">
        <v>48.2</v>
      </c>
      <c r="AE120" s="2">
        <v>119.8</v>
      </c>
      <c r="AF120" s="2"/>
      <c r="AG120" s="3"/>
    </row>
    <row r="121" spans="2:33" ht="70.150000000000006" customHeight="1" x14ac:dyDescent="0.25">
      <c r="B121" s="9" t="s">
        <v>338</v>
      </c>
      <c r="C121" s="9" t="s">
        <v>44</v>
      </c>
      <c r="D121" s="9" t="s">
        <v>95</v>
      </c>
      <c r="E121" s="9" t="s">
        <v>96</v>
      </c>
      <c r="F121" s="9" t="s">
        <v>40</v>
      </c>
      <c r="G121" s="9" t="s">
        <v>41</v>
      </c>
      <c r="H121" s="9" t="s">
        <v>30</v>
      </c>
      <c r="I121" s="9" t="s">
        <v>97</v>
      </c>
      <c r="J121" s="9" t="s">
        <v>16</v>
      </c>
      <c r="K121" s="9" t="s">
        <v>16</v>
      </c>
      <c r="L121" s="9" t="s">
        <v>338</v>
      </c>
      <c r="M121" s="9" t="s">
        <v>339</v>
      </c>
      <c r="N121" s="9" t="s">
        <v>100</v>
      </c>
      <c r="O121" s="9" t="s">
        <v>346</v>
      </c>
      <c r="P121" s="9" t="s">
        <v>234</v>
      </c>
      <c r="Q121" s="9" t="s">
        <v>72</v>
      </c>
      <c r="R121" s="9" t="s">
        <v>341</v>
      </c>
      <c r="S121" s="9" t="s">
        <v>342</v>
      </c>
      <c r="T121" s="9" t="s">
        <v>65</v>
      </c>
      <c r="U121" s="9" t="s">
        <v>35</v>
      </c>
      <c r="V121" s="9" t="s">
        <v>144</v>
      </c>
      <c r="W121" s="9" t="s">
        <v>343</v>
      </c>
      <c r="X121" s="9" t="s">
        <v>344</v>
      </c>
      <c r="Y121" s="9" t="s">
        <v>345</v>
      </c>
      <c r="Z121" s="9" t="s">
        <v>27</v>
      </c>
      <c r="AA121" s="9" t="s">
        <v>28</v>
      </c>
      <c r="AB121" s="1">
        <v>5</v>
      </c>
      <c r="AC121" s="2">
        <v>120.5</v>
      </c>
      <c r="AD121" s="2">
        <v>120.5</v>
      </c>
      <c r="AE121" s="2">
        <v>299.5</v>
      </c>
      <c r="AF121" s="2"/>
      <c r="AG121" s="3"/>
    </row>
    <row r="122" spans="2:33" ht="70.150000000000006" customHeight="1" x14ac:dyDescent="0.25">
      <c r="B122" s="9" t="s">
        <v>338</v>
      </c>
      <c r="C122" s="9" t="s">
        <v>44</v>
      </c>
      <c r="D122" s="9" t="s">
        <v>95</v>
      </c>
      <c r="E122" s="9" t="s">
        <v>96</v>
      </c>
      <c r="F122" s="9" t="s">
        <v>40</v>
      </c>
      <c r="G122" s="9" t="s">
        <v>41</v>
      </c>
      <c r="H122" s="9" t="s">
        <v>30</v>
      </c>
      <c r="I122" s="9" t="s">
        <v>97</v>
      </c>
      <c r="J122" s="9" t="s">
        <v>16</v>
      </c>
      <c r="K122" s="9" t="s">
        <v>16</v>
      </c>
      <c r="L122" s="9" t="s">
        <v>338</v>
      </c>
      <c r="M122" s="9" t="s">
        <v>339</v>
      </c>
      <c r="N122" s="9" t="s">
        <v>109</v>
      </c>
      <c r="O122" s="9" t="s">
        <v>347</v>
      </c>
      <c r="P122" s="9" t="s">
        <v>234</v>
      </c>
      <c r="Q122" s="9" t="s">
        <v>72</v>
      </c>
      <c r="R122" s="9" t="s">
        <v>341</v>
      </c>
      <c r="S122" s="9" t="s">
        <v>342</v>
      </c>
      <c r="T122" s="9" t="s">
        <v>65</v>
      </c>
      <c r="U122" s="9" t="s">
        <v>35</v>
      </c>
      <c r="V122" s="9" t="s">
        <v>144</v>
      </c>
      <c r="W122" s="9" t="s">
        <v>343</v>
      </c>
      <c r="X122" s="9" t="s">
        <v>344</v>
      </c>
      <c r="Y122" s="9" t="s">
        <v>345</v>
      </c>
      <c r="Z122" s="9" t="s">
        <v>27</v>
      </c>
      <c r="AA122" s="9" t="s">
        <v>28</v>
      </c>
      <c r="AB122" s="1">
        <v>4</v>
      </c>
      <c r="AC122" s="2">
        <v>96.4</v>
      </c>
      <c r="AD122" s="2">
        <v>96.4</v>
      </c>
      <c r="AE122" s="2">
        <v>239.6</v>
      </c>
      <c r="AF122" s="2"/>
      <c r="AG122" s="3"/>
    </row>
    <row r="123" spans="2:33" ht="70.150000000000006" customHeight="1" x14ac:dyDescent="0.25">
      <c r="B123" s="9" t="s">
        <v>338</v>
      </c>
      <c r="C123" s="9" t="s">
        <v>44</v>
      </c>
      <c r="D123" s="9" t="s">
        <v>95</v>
      </c>
      <c r="E123" s="9" t="s">
        <v>96</v>
      </c>
      <c r="F123" s="9" t="s">
        <v>40</v>
      </c>
      <c r="G123" s="9" t="s">
        <v>41</v>
      </c>
      <c r="H123" s="9" t="s">
        <v>30</v>
      </c>
      <c r="I123" s="9" t="s">
        <v>97</v>
      </c>
      <c r="J123" s="9" t="s">
        <v>16</v>
      </c>
      <c r="K123" s="9" t="s">
        <v>16</v>
      </c>
      <c r="L123" s="9" t="s">
        <v>338</v>
      </c>
      <c r="M123" s="9" t="s">
        <v>339</v>
      </c>
      <c r="N123" s="9" t="s">
        <v>111</v>
      </c>
      <c r="O123" s="9" t="s">
        <v>348</v>
      </c>
      <c r="P123" s="9" t="s">
        <v>234</v>
      </c>
      <c r="Q123" s="9" t="s">
        <v>72</v>
      </c>
      <c r="R123" s="9" t="s">
        <v>341</v>
      </c>
      <c r="S123" s="9" t="s">
        <v>342</v>
      </c>
      <c r="T123" s="9" t="s">
        <v>65</v>
      </c>
      <c r="U123" s="9" t="s">
        <v>35</v>
      </c>
      <c r="V123" s="9" t="s">
        <v>144</v>
      </c>
      <c r="W123" s="9" t="s">
        <v>343</v>
      </c>
      <c r="X123" s="9" t="s">
        <v>344</v>
      </c>
      <c r="Y123" s="9" t="s">
        <v>345</v>
      </c>
      <c r="Z123" s="9" t="s">
        <v>27</v>
      </c>
      <c r="AA123" s="9" t="s">
        <v>28</v>
      </c>
      <c r="AB123" s="1">
        <v>3</v>
      </c>
      <c r="AC123" s="2">
        <v>72.3</v>
      </c>
      <c r="AD123" s="2">
        <v>72.3</v>
      </c>
      <c r="AE123" s="2">
        <v>179.7</v>
      </c>
      <c r="AF123" s="2"/>
      <c r="AG123" s="3"/>
    </row>
    <row r="124" spans="2:33" ht="70.150000000000006" customHeight="1" x14ac:dyDescent="0.25">
      <c r="B124" s="9" t="s">
        <v>338</v>
      </c>
      <c r="C124" s="9" t="s">
        <v>44</v>
      </c>
      <c r="D124" s="9" t="s">
        <v>95</v>
      </c>
      <c r="E124" s="9" t="s">
        <v>96</v>
      </c>
      <c r="F124" s="9" t="s">
        <v>40</v>
      </c>
      <c r="G124" s="9" t="s">
        <v>41</v>
      </c>
      <c r="H124" s="9" t="s">
        <v>30</v>
      </c>
      <c r="I124" s="9" t="s">
        <v>97</v>
      </c>
      <c r="J124" s="9" t="s">
        <v>16</v>
      </c>
      <c r="K124" s="9" t="s">
        <v>16</v>
      </c>
      <c r="L124" s="9" t="s">
        <v>338</v>
      </c>
      <c r="M124" s="9" t="s">
        <v>339</v>
      </c>
      <c r="N124" s="9" t="s">
        <v>113</v>
      </c>
      <c r="O124" s="9" t="s">
        <v>349</v>
      </c>
      <c r="P124" s="9" t="s">
        <v>234</v>
      </c>
      <c r="Q124" s="9" t="s">
        <v>72</v>
      </c>
      <c r="R124" s="9" t="s">
        <v>341</v>
      </c>
      <c r="S124" s="9" t="s">
        <v>342</v>
      </c>
      <c r="T124" s="9" t="s">
        <v>65</v>
      </c>
      <c r="U124" s="9" t="s">
        <v>35</v>
      </c>
      <c r="V124" s="9" t="s">
        <v>144</v>
      </c>
      <c r="W124" s="9" t="s">
        <v>343</v>
      </c>
      <c r="X124" s="9" t="s">
        <v>344</v>
      </c>
      <c r="Y124" s="9" t="s">
        <v>345</v>
      </c>
      <c r="Z124" s="9" t="s">
        <v>27</v>
      </c>
      <c r="AA124" s="9" t="s">
        <v>28</v>
      </c>
      <c r="AB124" s="1">
        <v>3</v>
      </c>
      <c r="AC124" s="2">
        <v>72.3</v>
      </c>
      <c r="AD124" s="2">
        <v>72.3</v>
      </c>
      <c r="AE124" s="2">
        <v>179.7</v>
      </c>
      <c r="AF124" s="2"/>
      <c r="AG124" s="3"/>
    </row>
    <row r="125" spans="2:33" ht="70.150000000000006" customHeight="1" x14ac:dyDescent="0.25">
      <c r="B125" s="9" t="s">
        <v>350</v>
      </c>
      <c r="C125" s="9" t="s">
        <v>44</v>
      </c>
      <c r="D125" s="9" t="s">
        <v>95</v>
      </c>
      <c r="E125" s="9" t="s">
        <v>96</v>
      </c>
      <c r="F125" s="9" t="s">
        <v>40</v>
      </c>
      <c r="G125" s="9" t="s">
        <v>41</v>
      </c>
      <c r="H125" s="9" t="s">
        <v>30</v>
      </c>
      <c r="I125" s="9" t="s">
        <v>97</v>
      </c>
      <c r="J125" s="9" t="s">
        <v>16</v>
      </c>
      <c r="K125" s="9" t="s">
        <v>16</v>
      </c>
      <c r="L125" s="9" t="s">
        <v>350</v>
      </c>
      <c r="M125" s="9" t="s">
        <v>351</v>
      </c>
      <c r="N125" s="9" t="s">
        <v>140</v>
      </c>
      <c r="O125" s="9" t="s">
        <v>352</v>
      </c>
      <c r="P125" s="9" t="s">
        <v>234</v>
      </c>
      <c r="Q125" s="9" t="s">
        <v>222</v>
      </c>
      <c r="R125" s="9" t="s">
        <v>130</v>
      </c>
      <c r="S125" s="9" t="s">
        <v>353</v>
      </c>
      <c r="T125" s="9" t="s">
        <v>65</v>
      </c>
      <c r="U125" s="9" t="s">
        <v>35</v>
      </c>
      <c r="V125" s="9" t="s">
        <v>144</v>
      </c>
      <c r="W125" s="9" t="s">
        <v>197</v>
      </c>
      <c r="X125" s="9" t="s">
        <v>204</v>
      </c>
      <c r="Y125" s="9" t="s">
        <v>205</v>
      </c>
      <c r="Z125" s="9" t="s">
        <v>27</v>
      </c>
      <c r="AA125" s="9" t="s">
        <v>28</v>
      </c>
      <c r="AB125" s="1">
        <v>2</v>
      </c>
      <c r="AC125" s="2">
        <v>40.200000000000003</v>
      </c>
      <c r="AD125" s="2">
        <v>40.200000000000003</v>
      </c>
      <c r="AE125" s="2">
        <v>99.8</v>
      </c>
      <c r="AF125" s="2"/>
      <c r="AG125" s="3"/>
    </row>
    <row r="126" spans="2:33" ht="70.150000000000006" customHeight="1" x14ac:dyDescent="0.25">
      <c r="B126" s="9" t="s">
        <v>350</v>
      </c>
      <c r="C126" s="9" t="s">
        <v>44</v>
      </c>
      <c r="D126" s="9" t="s">
        <v>95</v>
      </c>
      <c r="E126" s="9" t="s">
        <v>96</v>
      </c>
      <c r="F126" s="9" t="s">
        <v>40</v>
      </c>
      <c r="G126" s="9" t="s">
        <v>41</v>
      </c>
      <c r="H126" s="9" t="s">
        <v>30</v>
      </c>
      <c r="I126" s="9" t="s">
        <v>97</v>
      </c>
      <c r="J126" s="9" t="s">
        <v>16</v>
      </c>
      <c r="K126" s="9" t="s">
        <v>16</v>
      </c>
      <c r="L126" s="9" t="s">
        <v>350</v>
      </c>
      <c r="M126" s="9" t="s">
        <v>351</v>
      </c>
      <c r="N126" s="9" t="s">
        <v>100</v>
      </c>
      <c r="O126" s="9" t="s">
        <v>354</v>
      </c>
      <c r="P126" s="9" t="s">
        <v>234</v>
      </c>
      <c r="Q126" s="9" t="s">
        <v>222</v>
      </c>
      <c r="R126" s="9" t="s">
        <v>130</v>
      </c>
      <c r="S126" s="9" t="s">
        <v>353</v>
      </c>
      <c r="T126" s="9" t="s">
        <v>65</v>
      </c>
      <c r="U126" s="9" t="s">
        <v>35</v>
      </c>
      <c r="V126" s="9" t="s">
        <v>144</v>
      </c>
      <c r="W126" s="9" t="s">
        <v>197</v>
      </c>
      <c r="X126" s="9" t="s">
        <v>204</v>
      </c>
      <c r="Y126" s="9" t="s">
        <v>205</v>
      </c>
      <c r="Z126" s="9" t="s">
        <v>27</v>
      </c>
      <c r="AA126" s="9" t="s">
        <v>28</v>
      </c>
      <c r="AB126" s="1">
        <v>4</v>
      </c>
      <c r="AC126" s="2">
        <v>80.400000000000006</v>
      </c>
      <c r="AD126" s="2">
        <v>80.400000000000006</v>
      </c>
      <c r="AE126" s="2">
        <v>199.6</v>
      </c>
      <c r="AF126" s="2"/>
      <c r="AG126" s="3"/>
    </row>
    <row r="127" spans="2:33" ht="70.150000000000006" customHeight="1" x14ac:dyDescent="0.25">
      <c r="B127" s="9" t="s">
        <v>350</v>
      </c>
      <c r="C127" s="9" t="s">
        <v>44</v>
      </c>
      <c r="D127" s="9" t="s">
        <v>95</v>
      </c>
      <c r="E127" s="9" t="s">
        <v>96</v>
      </c>
      <c r="F127" s="9" t="s">
        <v>40</v>
      </c>
      <c r="G127" s="9" t="s">
        <v>41</v>
      </c>
      <c r="H127" s="9" t="s">
        <v>30</v>
      </c>
      <c r="I127" s="9" t="s">
        <v>97</v>
      </c>
      <c r="J127" s="9" t="s">
        <v>16</v>
      </c>
      <c r="K127" s="9" t="s">
        <v>16</v>
      </c>
      <c r="L127" s="9" t="s">
        <v>350</v>
      </c>
      <c r="M127" s="9" t="s">
        <v>351</v>
      </c>
      <c r="N127" s="9" t="s">
        <v>109</v>
      </c>
      <c r="O127" s="9" t="s">
        <v>355</v>
      </c>
      <c r="P127" s="9" t="s">
        <v>234</v>
      </c>
      <c r="Q127" s="9" t="s">
        <v>222</v>
      </c>
      <c r="R127" s="9" t="s">
        <v>130</v>
      </c>
      <c r="S127" s="9" t="s">
        <v>353</v>
      </c>
      <c r="T127" s="9" t="s">
        <v>65</v>
      </c>
      <c r="U127" s="9" t="s">
        <v>35</v>
      </c>
      <c r="V127" s="9" t="s">
        <v>144</v>
      </c>
      <c r="W127" s="9" t="s">
        <v>197</v>
      </c>
      <c r="X127" s="9" t="s">
        <v>204</v>
      </c>
      <c r="Y127" s="9" t="s">
        <v>205</v>
      </c>
      <c r="Z127" s="9" t="s">
        <v>27</v>
      </c>
      <c r="AA127" s="9" t="s">
        <v>28</v>
      </c>
      <c r="AB127" s="1">
        <v>4</v>
      </c>
      <c r="AC127" s="2">
        <v>80.400000000000006</v>
      </c>
      <c r="AD127" s="2">
        <v>80.400000000000006</v>
      </c>
      <c r="AE127" s="2">
        <v>199.6</v>
      </c>
      <c r="AF127" s="2"/>
      <c r="AG127" s="3"/>
    </row>
    <row r="128" spans="2:33" ht="70.150000000000006" customHeight="1" x14ac:dyDescent="0.25">
      <c r="B128" s="9" t="s">
        <v>350</v>
      </c>
      <c r="C128" s="9" t="s">
        <v>44</v>
      </c>
      <c r="D128" s="9" t="s">
        <v>95</v>
      </c>
      <c r="E128" s="9" t="s">
        <v>96</v>
      </c>
      <c r="F128" s="9" t="s">
        <v>40</v>
      </c>
      <c r="G128" s="9" t="s">
        <v>41</v>
      </c>
      <c r="H128" s="9" t="s">
        <v>30</v>
      </c>
      <c r="I128" s="9" t="s">
        <v>97</v>
      </c>
      <c r="J128" s="9" t="s">
        <v>16</v>
      </c>
      <c r="K128" s="9" t="s">
        <v>16</v>
      </c>
      <c r="L128" s="9" t="s">
        <v>350</v>
      </c>
      <c r="M128" s="9" t="s">
        <v>351</v>
      </c>
      <c r="N128" s="9" t="s">
        <v>111</v>
      </c>
      <c r="O128" s="9" t="s">
        <v>356</v>
      </c>
      <c r="P128" s="9" t="s">
        <v>234</v>
      </c>
      <c r="Q128" s="9" t="s">
        <v>222</v>
      </c>
      <c r="R128" s="9" t="s">
        <v>130</v>
      </c>
      <c r="S128" s="9" t="s">
        <v>353</v>
      </c>
      <c r="T128" s="9" t="s">
        <v>65</v>
      </c>
      <c r="U128" s="9" t="s">
        <v>35</v>
      </c>
      <c r="V128" s="9" t="s">
        <v>144</v>
      </c>
      <c r="W128" s="9" t="s">
        <v>197</v>
      </c>
      <c r="X128" s="9" t="s">
        <v>204</v>
      </c>
      <c r="Y128" s="9" t="s">
        <v>205</v>
      </c>
      <c r="Z128" s="9" t="s">
        <v>27</v>
      </c>
      <c r="AA128" s="9" t="s">
        <v>28</v>
      </c>
      <c r="AB128" s="1">
        <v>2</v>
      </c>
      <c r="AC128" s="2">
        <v>40.200000000000003</v>
      </c>
      <c r="AD128" s="2">
        <v>40.200000000000003</v>
      </c>
      <c r="AE128" s="2">
        <v>99.8</v>
      </c>
      <c r="AF128" s="2"/>
      <c r="AG128" s="3"/>
    </row>
    <row r="129" spans="2:33" ht="70.150000000000006" customHeight="1" x14ac:dyDescent="0.25">
      <c r="B129" s="9" t="s">
        <v>350</v>
      </c>
      <c r="C129" s="9" t="s">
        <v>44</v>
      </c>
      <c r="D129" s="9" t="s">
        <v>95</v>
      </c>
      <c r="E129" s="9" t="s">
        <v>96</v>
      </c>
      <c r="F129" s="9" t="s">
        <v>40</v>
      </c>
      <c r="G129" s="9" t="s">
        <v>41</v>
      </c>
      <c r="H129" s="9" t="s">
        <v>30</v>
      </c>
      <c r="I129" s="9" t="s">
        <v>97</v>
      </c>
      <c r="J129" s="9" t="s">
        <v>16</v>
      </c>
      <c r="K129" s="9" t="s">
        <v>16</v>
      </c>
      <c r="L129" s="9" t="s">
        <v>350</v>
      </c>
      <c r="M129" s="9" t="s">
        <v>351</v>
      </c>
      <c r="N129" s="9" t="s">
        <v>113</v>
      </c>
      <c r="O129" s="9" t="s">
        <v>357</v>
      </c>
      <c r="P129" s="9" t="s">
        <v>234</v>
      </c>
      <c r="Q129" s="9" t="s">
        <v>222</v>
      </c>
      <c r="R129" s="9" t="s">
        <v>130</v>
      </c>
      <c r="S129" s="9" t="s">
        <v>353</v>
      </c>
      <c r="T129" s="9" t="s">
        <v>65</v>
      </c>
      <c r="U129" s="9" t="s">
        <v>35</v>
      </c>
      <c r="V129" s="9" t="s">
        <v>144</v>
      </c>
      <c r="W129" s="9" t="s">
        <v>197</v>
      </c>
      <c r="X129" s="9" t="s">
        <v>204</v>
      </c>
      <c r="Y129" s="9" t="s">
        <v>205</v>
      </c>
      <c r="Z129" s="9" t="s">
        <v>27</v>
      </c>
      <c r="AA129" s="9" t="s">
        <v>28</v>
      </c>
      <c r="AB129" s="1">
        <v>3</v>
      </c>
      <c r="AC129" s="2">
        <v>60.3</v>
      </c>
      <c r="AD129" s="2">
        <v>60.3</v>
      </c>
      <c r="AE129" s="2">
        <v>149.69999999999999</v>
      </c>
      <c r="AF129" s="2"/>
      <c r="AG129" s="3"/>
    </row>
    <row r="130" spans="2:33" ht="70.150000000000006" customHeight="1" x14ac:dyDescent="0.25">
      <c r="B130" s="9" t="s">
        <v>359</v>
      </c>
      <c r="C130" s="9" t="s">
        <v>44</v>
      </c>
      <c r="D130" s="9" t="s">
        <v>95</v>
      </c>
      <c r="E130" s="9" t="s">
        <v>96</v>
      </c>
      <c r="F130" s="9" t="s">
        <v>40</v>
      </c>
      <c r="G130" s="9" t="s">
        <v>41</v>
      </c>
      <c r="H130" s="9" t="s">
        <v>30</v>
      </c>
      <c r="I130" s="9" t="s">
        <v>97</v>
      </c>
      <c r="J130" s="9" t="s">
        <v>358</v>
      </c>
      <c r="K130" s="9" t="s">
        <v>28</v>
      </c>
      <c r="L130" s="9" t="s">
        <v>359</v>
      </c>
      <c r="M130" s="9" t="s">
        <v>360</v>
      </c>
      <c r="N130" s="9" t="s">
        <v>140</v>
      </c>
      <c r="O130" s="9" t="s">
        <v>361</v>
      </c>
      <c r="P130" s="9" t="s">
        <v>142</v>
      </c>
      <c r="Q130" s="9" t="s">
        <v>129</v>
      </c>
      <c r="R130" s="9" t="s">
        <v>130</v>
      </c>
      <c r="S130" s="9" t="s">
        <v>196</v>
      </c>
      <c r="T130" s="9" t="s">
        <v>65</v>
      </c>
      <c r="U130" s="9" t="s">
        <v>35</v>
      </c>
      <c r="V130" s="9" t="s">
        <v>144</v>
      </c>
      <c r="W130" s="9" t="s">
        <v>197</v>
      </c>
      <c r="X130" s="9" t="s">
        <v>145</v>
      </c>
      <c r="Y130" s="9" t="s">
        <v>146</v>
      </c>
      <c r="Z130" s="9" t="s">
        <v>27</v>
      </c>
      <c r="AA130" s="9" t="s">
        <v>28</v>
      </c>
      <c r="AB130" s="1">
        <v>7</v>
      </c>
      <c r="AC130" s="2">
        <v>112.7</v>
      </c>
      <c r="AD130" s="2">
        <v>112.7</v>
      </c>
      <c r="AE130" s="2">
        <v>279.3</v>
      </c>
      <c r="AF130" s="2"/>
      <c r="AG130" s="3"/>
    </row>
    <row r="131" spans="2:33" ht="70.150000000000006" customHeight="1" x14ac:dyDescent="0.25">
      <c r="B131" s="9" t="s">
        <v>359</v>
      </c>
      <c r="C131" s="9" t="s">
        <v>44</v>
      </c>
      <c r="D131" s="9" t="s">
        <v>95</v>
      </c>
      <c r="E131" s="9" t="s">
        <v>96</v>
      </c>
      <c r="F131" s="9" t="s">
        <v>40</v>
      </c>
      <c r="G131" s="9" t="s">
        <v>41</v>
      </c>
      <c r="H131" s="9" t="s">
        <v>30</v>
      </c>
      <c r="I131" s="9" t="s">
        <v>97</v>
      </c>
      <c r="J131" s="9" t="s">
        <v>358</v>
      </c>
      <c r="K131" s="9" t="s">
        <v>28</v>
      </c>
      <c r="L131" s="9" t="s">
        <v>359</v>
      </c>
      <c r="M131" s="9" t="s">
        <v>360</v>
      </c>
      <c r="N131" s="9" t="s">
        <v>100</v>
      </c>
      <c r="O131" s="9" t="s">
        <v>362</v>
      </c>
      <c r="P131" s="9" t="s">
        <v>142</v>
      </c>
      <c r="Q131" s="9" t="s">
        <v>129</v>
      </c>
      <c r="R131" s="9" t="s">
        <v>130</v>
      </c>
      <c r="S131" s="9" t="s">
        <v>196</v>
      </c>
      <c r="T131" s="9" t="s">
        <v>65</v>
      </c>
      <c r="U131" s="9" t="s">
        <v>35</v>
      </c>
      <c r="V131" s="9" t="s">
        <v>144</v>
      </c>
      <c r="W131" s="9" t="s">
        <v>197</v>
      </c>
      <c r="X131" s="9" t="s">
        <v>145</v>
      </c>
      <c r="Y131" s="9" t="s">
        <v>146</v>
      </c>
      <c r="Z131" s="9" t="s">
        <v>27</v>
      </c>
      <c r="AA131" s="9" t="s">
        <v>28</v>
      </c>
      <c r="AB131" s="1">
        <v>13</v>
      </c>
      <c r="AC131" s="2">
        <v>209.3</v>
      </c>
      <c r="AD131" s="2">
        <v>209.3</v>
      </c>
      <c r="AE131" s="2">
        <v>518.70000000000005</v>
      </c>
      <c r="AF131" s="2"/>
      <c r="AG131" s="3"/>
    </row>
    <row r="132" spans="2:33" ht="70.150000000000006" customHeight="1" x14ac:dyDescent="0.25">
      <c r="B132" s="9" t="s">
        <v>359</v>
      </c>
      <c r="C132" s="9" t="s">
        <v>44</v>
      </c>
      <c r="D132" s="9" t="s">
        <v>95</v>
      </c>
      <c r="E132" s="9" t="s">
        <v>96</v>
      </c>
      <c r="F132" s="9" t="s">
        <v>40</v>
      </c>
      <c r="G132" s="9" t="s">
        <v>41</v>
      </c>
      <c r="H132" s="9" t="s">
        <v>30</v>
      </c>
      <c r="I132" s="9" t="s">
        <v>97</v>
      </c>
      <c r="J132" s="9" t="s">
        <v>358</v>
      </c>
      <c r="K132" s="9" t="s">
        <v>28</v>
      </c>
      <c r="L132" s="9" t="s">
        <v>359</v>
      </c>
      <c r="M132" s="9" t="s">
        <v>360</v>
      </c>
      <c r="N132" s="9" t="s">
        <v>109</v>
      </c>
      <c r="O132" s="9" t="s">
        <v>363</v>
      </c>
      <c r="P132" s="9" t="s">
        <v>142</v>
      </c>
      <c r="Q132" s="9" t="s">
        <v>129</v>
      </c>
      <c r="R132" s="9" t="s">
        <v>130</v>
      </c>
      <c r="S132" s="9" t="s">
        <v>196</v>
      </c>
      <c r="T132" s="9" t="s">
        <v>65</v>
      </c>
      <c r="U132" s="9" t="s">
        <v>35</v>
      </c>
      <c r="V132" s="9" t="s">
        <v>144</v>
      </c>
      <c r="W132" s="9" t="s">
        <v>197</v>
      </c>
      <c r="X132" s="9" t="s">
        <v>145</v>
      </c>
      <c r="Y132" s="9" t="s">
        <v>146</v>
      </c>
      <c r="Z132" s="9" t="s">
        <v>27</v>
      </c>
      <c r="AA132" s="9" t="s">
        <v>28</v>
      </c>
      <c r="AB132" s="1">
        <v>12</v>
      </c>
      <c r="AC132" s="2">
        <v>193.2</v>
      </c>
      <c r="AD132" s="2">
        <v>193.2</v>
      </c>
      <c r="AE132" s="2">
        <v>478.8</v>
      </c>
      <c r="AF132" s="2"/>
      <c r="AG132" s="3"/>
    </row>
    <row r="133" spans="2:33" ht="70.150000000000006" customHeight="1" x14ac:dyDescent="0.25">
      <c r="B133" s="9" t="s">
        <v>359</v>
      </c>
      <c r="C133" s="9" t="s">
        <v>44</v>
      </c>
      <c r="D133" s="9" t="s">
        <v>95</v>
      </c>
      <c r="E133" s="9" t="s">
        <v>96</v>
      </c>
      <c r="F133" s="9" t="s">
        <v>40</v>
      </c>
      <c r="G133" s="9" t="s">
        <v>41</v>
      </c>
      <c r="H133" s="9" t="s">
        <v>30</v>
      </c>
      <c r="I133" s="9" t="s">
        <v>97</v>
      </c>
      <c r="J133" s="9" t="s">
        <v>358</v>
      </c>
      <c r="K133" s="9" t="s">
        <v>28</v>
      </c>
      <c r="L133" s="9" t="s">
        <v>359</v>
      </c>
      <c r="M133" s="9" t="s">
        <v>360</v>
      </c>
      <c r="N133" s="9" t="s">
        <v>111</v>
      </c>
      <c r="O133" s="9" t="s">
        <v>364</v>
      </c>
      <c r="P133" s="9" t="s">
        <v>142</v>
      </c>
      <c r="Q133" s="9" t="s">
        <v>129</v>
      </c>
      <c r="R133" s="9" t="s">
        <v>130</v>
      </c>
      <c r="S133" s="9" t="s">
        <v>196</v>
      </c>
      <c r="T133" s="9" t="s">
        <v>65</v>
      </c>
      <c r="U133" s="9" t="s">
        <v>35</v>
      </c>
      <c r="V133" s="9" t="s">
        <v>144</v>
      </c>
      <c r="W133" s="9" t="s">
        <v>197</v>
      </c>
      <c r="X133" s="9" t="s">
        <v>145</v>
      </c>
      <c r="Y133" s="9" t="s">
        <v>146</v>
      </c>
      <c r="Z133" s="9" t="s">
        <v>27</v>
      </c>
      <c r="AA133" s="9" t="s">
        <v>28</v>
      </c>
      <c r="AB133" s="1">
        <v>7</v>
      </c>
      <c r="AC133" s="2">
        <v>112.7</v>
      </c>
      <c r="AD133" s="2">
        <v>112.7</v>
      </c>
      <c r="AE133" s="2">
        <v>279.3</v>
      </c>
      <c r="AF133" s="2"/>
      <c r="AG133" s="3"/>
    </row>
    <row r="134" spans="2:33" ht="70.150000000000006" customHeight="1" x14ac:dyDescent="0.25">
      <c r="B134" s="9" t="s">
        <v>359</v>
      </c>
      <c r="C134" s="9" t="s">
        <v>44</v>
      </c>
      <c r="D134" s="9" t="s">
        <v>95</v>
      </c>
      <c r="E134" s="9" t="s">
        <v>96</v>
      </c>
      <c r="F134" s="9" t="s">
        <v>40</v>
      </c>
      <c r="G134" s="9" t="s">
        <v>41</v>
      </c>
      <c r="H134" s="9" t="s">
        <v>30</v>
      </c>
      <c r="I134" s="9" t="s">
        <v>97</v>
      </c>
      <c r="J134" s="9" t="s">
        <v>358</v>
      </c>
      <c r="K134" s="9" t="s">
        <v>28</v>
      </c>
      <c r="L134" s="9" t="s">
        <v>359</v>
      </c>
      <c r="M134" s="9" t="s">
        <v>360</v>
      </c>
      <c r="N134" s="9" t="s">
        <v>113</v>
      </c>
      <c r="O134" s="9" t="s">
        <v>365</v>
      </c>
      <c r="P134" s="9" t="s">
        <v>142</v>
      </c>
      <c r="Q134" s="9" t="s">
        <v>129</v>
      </c>
      <c r="R134" s="9" t="s">
        <v>130</v>
      </c>
      <c r="S134" s="9" t="s">
        <v>196</v>
      </c>
      <c r="T134" s="9" t="s">
        <v>65</v>
      </c>
      <c r="U134" s="9" t="s">
        <v>35</v>
      </c>
      <c r="V134" s="9" t="s">
        <v>144</v>
      </c>
      <c r="W134" s="9" t="s">
        <v>197</v>
      </c>
      <c r="X134" s="9" t="s">
        <v>145</v>
      </c>
      <c r="Y134" s="9" t="s">
        <v>146</v>
      </c>
      <c r="Z134" s="9" t="s">
        <v>27</v>
      </c>
      <c r="AA134" s="9" t="s">
        <v>28</v>
      </c>
      <c r="AB134" s="1">
        <v>10</v>
      </c>
      <c r="AC134" s="2">
        <v>161</v>
      </c>
      <c r="AD134" s="2">
        <v>161</v>
      </c>
      <c r="AE134" s="2">
        <v>399</v>
      </c>
      <c r="AF134" s="2"/>
      <c r="AG134" s="3"/>
    </row>
    <row r="135" spans="2:33" ht="70.150000000000006" customHeight="1" x14ac:dyDescent="0.25">
      <c r="B135" s="9" t="s">
        <v>366</v>
      </c>
      <c r="C135" s="9" t="s">
        <v>44</v>
      </c>
      <c r="D135" s="9" t="s">
        <v>95</v>
      </c>
      <c r="E135" s="9" t="s">
        <v>96</v>
      </c>
      <c r="F135" s="9" t="s">
        <v>40</v>
      </c>
      <c r="G135" s="9" t="s">
        <v>41</v>
      </c>
      <c r="H135" s="9" t="s">
        <v>30</v>
      </c>
      <c r="I135" s="9" t="s">
        <v>97</v>
      </c>
      <c r="J135" s="9" t="s">
        <v>358</v>
      </c>
      <c r="K135" s="9" t="s">
        <v>28</v>
      </c>
      <c r="L135" s="9" t="s">
        <v>366</v>
      </c>
      <c r="M135" s="9" t="s">
        <v>367</v>
      </c>
      <c r="N135" s="9" t="s">
        <v>100</v>
      </c>
      <c r="O135" s="9" t="s">
        <v>368</v>
      </c>
      <c r="P135" s="9" t="s">
        <v>234</v>
      </c>
      <c r="Q135" s="9" t="s">
        <v>129</v>
      </c>
      <c r="R135" s="9" t="s">
        <v>130</v>
      </c>
      <c r="S135" s="9" t="s">
        <v>224</v>
      </c>
      <c r="T135" s="9" t="s">
        <v>65</v>
      </c>
      <c r="U135" s="9" t="s">
        <v>35</v>
      </c>
      <c r="V135" s="9" t="s">
        <v>144</v>
      </c>
      <c r="W135" s="9" t="s">
        <v>197</v>
      </c>
      <c r="X135" s="9" t="s">
        <v>145</v>
      </c>
      <c r="Y135" s="9" t="s">
        <v>146</v>
      </c>
      <c r="Z135" s="9" t="s">
        <v>27</v>
      </c>
      <c r="AA135" s="9" t="s">
        <v>28</v>
      </c>
      <c r="AB135" s="1">
        <v>16</v>
      </c>
      <c r="AC135" s="2">
        <v>257.60000000000002</v>
      </c>
      <c r="AD135" s="2">
        <v>257.60000000000002</v>
      </c>
      <c r="AE135" s="2">
        <v>638.4</v>
      </c>
      <c r="AF135" s="2"/>
      <c r="AG135" s="3"/>
    </row>
    <row r="136" spans="2:33" ht="70.150000000000006" customHeight="1" x14ac:dyDescent="0.25">
      <c r="B136" s="9" t="s">
        <v>366</v>
      </c>
      <c r="C136" s="9" t="s">
        <v>44</v>
      </c>
      <c r="D136" s="9" t="s">
        <v>95</v>
      </c>
      <c r="E136" s="9" t="s">
        <v>96</v>
      </c>
      <c r="F136" s="9" t="s">
        <v>40</v>
      </c>
      <c r="G136" s="9" t="s">
        <v>41</v>
      </c>
      <c r="H136" s="9" t="s">
        <v>30</v>
      </c>
      <c r="I136" s="9" t="s">
        <v>97</v>
      </c>
      <c r="J136" s="9" t="s">
        <v>358</v>
      </c>
      <c r="K136" s="9" t="s">
        <v>28</v>
      </c>
      <c r="L136" s="9" t="s">
        <v>366</v>
      </c>
      <c r="M136" s="9" t="s">
        <v>367</v>
      </c>
      <c r="N136" s="9" t="s">
        <v>109</v>
      </c>
      <c r="O136" s="9" t="s">
        <v>369</v>
      </c>
      <c r="P136" s="9" t="s">
        <v>234</v>
      </c>
      <c r="Q136" s="9" t="s">
        <v>129</v>
      </c>
      <c r="R136" s="9" t="s">
        <v>130</v>
      </c>
      <c r="S136" s="9" t="s">
        <v>224</v>
      </c>
      <c r="T136" s="9" t="s">
        <v>65</v>
      </c>
      <c r="U136" s="9" t="s">
        <v>35</v>
      </c>
      <c r="V136" s="9" t="s">
        <v>144</v>
      </c>
      <c r="W136" s="9" t="s">
        <v>197</v>
      </c>
      <c r="X136" s="9" t="s">
        <v>145</v>
      </c>
      <c r="Y136" s="9" t="s">
        <v>146</v>
      </c>
      <c r="Z136" s="9" t="s">
        <v>27</v>
      </c>
      <c r="AA136" s="9" t="s">
        <v>28</v>
      </c>
      <c r="AB136" s="1">
        <v>15</v>
      </c>
      <c r="AC136" s="2">
        <v>241.5</v>
      </c>
      <c r="AD136" s="2">
        <v>241.5</v>
      </c>
      <c r="AE136" s="2">
        <v>598.5</v>
      </c>
      <c r="AF136" s="2"/>
      <c r="AG136" s="3"/>
    </row>
    <row r="137" spans="2:33" ht="70.150000000000006" customHeight="1" x14ac:dyDescent="0.25">
      <c r="B137" s="9" t="s">
        <v>366</v>
      </c>
      <c r="C137" s="9" t="s">
        <v>44</v>
      </c>
      <c r="D137" s="9" t="s">
        <v>95</v>
      </c>
      <c r="E137" s="9" t="s">
        <v>96</v>
      </c>
      <c r="F137" s="9" t="s">
        <v>40</v>
      </c>
      <c r="G137" s="9" t="s">
        <v>41</v>
      </c>
      <c r="H137" s="9" t="s">
        <v>30</v>
      </c>
      <c r="I137" s="9" t="s">
        <v>97</v>
      </c>
      <c r="J137" s="9" t="s">
        <v>358</v>
      </c>
      <c r="K137" s="9" t="s">
        <v>28</v>
      </c>
      <c r="L137" s="9" t="s">
        <v>366</v>
      </c>
      <c r="M137" s="9" t="s">
        <v>367</v>
      </c>
      <c r="N137" s="9" t="s">
        <v>111</v>
      </c>
      <c r="O137" s="9" t="s">
        <v>370</v>
      </c>
      <c r="P137" s="9" t="s">
        <v>234</v>
      </c>
      <c r="Q137" s="9" t="s">
        <v>129</v>
      </c>
      <c r="R137" s="9" t="s">
        <v>130</v>
      </c>
      <c r="S137" s="9" t="s">
        <v>224</v>
      </c>
      <c r="T137" s="9" t="s">
        <v>65</v>
      </c>
      <c r="U137" s="9" t="s">
        <v>35</v>
      </c>
      <c r="V137" s="9" t="s">
        <v>144</v>
      </c>
      <c r="W137" s="9" t="s">
        <v>197</v>
      </c>
      <c r="X137" s="9" t="s">
        <v>145</v>
      </c>
      <c r="Y137" s="9" t="s">
        <v>146</v>
      </c>
      <c r="Z137" s="9" t="s">
        <v>27</v>
      </c>
      <c r="AA137" s="9" t="s">
        <v>28</v>
      </c>
      <c r="AB137" s="1">
        <v>8</v>
      </c>
      <c r="AC137" s="2">
        <v>128.80000000000001</v>
      </c>
      <c r="AD137" s="2">
        <v>128.80000000000001</v>
      </c>
      <c r="AE137" s="2">
        <v>319.2</v>
      </c>
      <c r="AF137" s="2"/>
      <c r="AG137" s="3"/>
    </row>
    <row r="138" spans="2:33" ht="70.150000000000006" customHeight="1" x14ac:dyDescent="0.25">
      <c r="B138" s="9" t="s">
        <v>366</v>
      </c>
      <c r="C138" s="9" t="s">
        <v>44</v>
      </c>
      <c r="D138" s="9" t="s">
        <v>95</v>
      </c>
      <c r="E138" s="9" t="s">
        <v>96</v>
      </c>
      <c r="F138" s="9" t="s">
        <v>40</v>
      </c>
      <c r="G138" s="9" t="s">
        <v>41</v>
      </c>
      <c r="H138" s="9" t="s">
        <v>30</v>
      </c>
      <c r="I138" s="9" t="s">
        <v>97</v>
      </c>
      <c r="J138" s="9" t="s">
        <v>358</v>
      </c>
      <c r="K138" s="9" t="s">
        <v>28</v>
      </c>
      <c r="L138" s="9" t="s">
        <v>366</v>
      </c>
      <c r="M138" s="9" t="s">
        <v>367</v>
      </c>
      <c r="N138" s="9" t="s">
        <v>113</v>
      </c>
      <c r="O138" s="9" t="s">
        <v>371</v>
      </c>
      <c r="P138" s="9" t="s">
        <v>234</v>
      </c>
      <c r="Q138" s="9" t="s">
        <v>129</v>
      </c>
      <c r="R138" s="9" t="s">
        <v>130</v>
      </c>
      <c r="S138" s="9" t="s">
        <v>224</v>
      </c>
      <c r="T138" s="9" t="s">
        <v>65</v>
      </c>
      <c r="U138" s="9" t="s">
        <v>35</v>
      </c>
      <c r="V138" s="9" t="s">
        <v>144</v>
      </c>
      <c r="W138" s="9" t="s">
        <v>197</v>
      </c>
      <c r="X138" s="9" t="s">
        <v>145</v>
      </c>
      <c r="Y138" s="9" t="s">
        <v>146</v>
      </c>
      <c r="Z138" s="9" t="s">
        <v>27</v>
      </c>
      <c r="AA138" s="9" t="s">
        <v>28</v>
      </c>
      <c r="AB138" s="1">
        <v>12</v>
      </c>
      <c r="AC138" s="2">
        <v>193.2</v>
      </c>
      <c r="AD138" s="2">
        <v>193.2</v>
      </c>
      <c r="AE138" s="2">
        <v>478.8</v>
      </c>
      <c r="AF138" s="2"/>
      <c r="AG138" s="3"/>
    </row>
    <row r="139" spans="2:33" ht="70.150000000000006" customHeight="1" x14ac:dyDescent="0.25">
      <c r="B139" s="9" t="s">
        <v>366</v>
      </c>
      <c r="C139" s="9" t="s">
        <v>44</v>
      </c>
      <c r="D139" s="9" t="s">
        <v>95</v>
      </c>
      <c r="E139" s="9" t="s">
        <v>96</v>
      </c>
      <c r="F139" s="9" t="s">
        <v>40</v>
      </c>
      <c r="G139" s="9" t="s">
        <v>41</v>
      </c>
      <c r="H139" s="9" t="s">
        <v>30</v>
      </c>
      <c r="I139" s="9" t="s">
        <v>97</v>
      </c>
      <c r="J139" s="9" t="s">
        <v>358</v>
      </c>
      <c r="K139" s="9" t="s">
        <v>28</v>
      </c>
      <c r="L139" s="9" t="s">
        <v>366</v>
      </c>
      <c r="M139" s="9" t="s">
        <v>367</v>
      </c>
      <c r="N139" s="9" t="s">
        <v>115</v>
      </c>
      <c r="O139" s="9" t="s">
        <v>372</v>
      </c>
      <c r="P139" s="9" t="s">
        <v>234</v>
      </c>
      <c r="Q139" s="9" t="s">
        <v>129</v>
      </c>
      <c r="R139" s="9" t="s">
        <v>130</v>
      </c>
      <c r="S139" s="9" t="s">
        <v>224</v>
      </c>
      <c r="T139" s="9" t="s">
        <v>65</v>
      </c>
      <c r="U139" s="9" t="s">
        <v>35</v>
      </c>
      <c r="V139" s="9" t="s">
        <v>144</v>
      </c>
      <c r="W139" s="9" t="s">
        <v>197</v>
      </c>
      <c r="X139" s="9" t="s">
        <v>145</v>
      </c>
      <c r="Y139" s="9" t="s">
        <v>146</v>
      </c>
      <c r="Z139" s="9" t="s">
        <v>27</v>
      </c>
      <c r="AA139" s="9" t="s">
        <v>28</v>
      </c>
      <c r="AB139" s="1">
        <v>8</v>
      </c>
      <c r="AC139" s="2">
        <v>128.80000000000001</v>
      </c>
      <c r="AD139" s="2">
        <v>128.80000000000001</v>
      </c>
      <c r="AE139" s="2">
        <v>319.2</v>
      </c>
      <c r="AF139" s="2"/>
      <c r="AG139" s="3"/>
    </row>
    <row r="140" spans="2:33" ht="70.150000000000006" customHeight="1" x14ac:dyDescent="0.25">
      <c r="B140" s="9" t="s">
        <v>366</v>
      </c>
      <c r="C140" s="9" t="s">
        <v>44</v>
      </c>
      <c r="D140" s="9" t="s">
        <v>95</v>
      </c>
      <c r="E140" s="9" t="s">
        <v>96</v>
      </c>
      <c r="F140" s="9" t="s">
        <v>40</v>
      </c>
      <c r="G140" s="9" t="s">
        <v>41</v>
      </c>
      <c r="H140" s="9" t="s">
        <v>30</v>
      </c>
      <c r="I140" s="9" t="s">
        <v>97</v>
      </c>
      <c r="J140" s="9" t="s">
        <v>358</v>
      </c>
      <c r="K140" s="9" t="s">
        <v>28</v>
      </c>
      <c r="L140" s="9" t="s">
        <v>366</v>
      </c>
      <c r="M140" s="9" t="s">
        <v>367</v>
      </c>
      <c r="N140" s="9" t="s">
        <v>373</v>
      </c>
      <c r="O140" s="9" t="s">
        <v>374</v>
      </c>
      <c r="P140" s="9" t="s">
        <v>234</v>
      </c>
      <c r="Q140" s="9" t="s">
        <v>129</v>
      </c>
      <c r="R140" s="9" t="s">
        <v>130</v>
      </c>
      <c r="S140" s="9" t="s">
        <v>224</v>
      </c>
      <c r="T140" s="9" t="s">
        <v>65</v>
      </c>
      <c r="U140" s="9" t="s">
        <v>35</v>
      </c>
      <c r="V140" s="9" t="s">
        <v>144</v>
      </c>
      <c r="W140" s="9" t="s">
        <v>197</v>
      </c>
      <c r="X140" s="9" t="s">
        <v>145</v>
      </c>
      <c r="Y140" s="9" t="s">
        <v>146</v>
      </c>
      <c r="Z140" s="9" t="s">
        <v>27</v>
      </c>
      <c r="AA140" s="9" t="s">
        <v>28</v>
      </c>
      <c r="AB140" s="1">
        <v>3</v>
      </c>
      <c r="AC140" s="2">
        <v>48.3</v>
      </c>
      <c r="AD140" s="2">
        <v>48.3</v>
      </c>
      <c r="AE140" s="2">
        <v>119.7</v>
      </c>
      <c r="AF140" s="2"/>
      <c r="AG140" s="3"/>
    </row>
    <row r="141" spans="2:33" ht="70.150000000000006" customHeight="1" x14ac:dyDescent="0.25">
      <c r="B141" s="9" t="s">
        <v>375</v>
      </c>
      <c r="C141" s="9" t="s">
        <v>44</v>
      </c>
      <c r="D141" s="9" t="s">
        <v>95</v>
      </c>
      <c r="E141" s="9" t="s">
        <v>96</v>
      </c>
      <c r="F141" s="9" t="s">
        <v>40</v>
      </c>
      <c r="G141" s="9" t="s">
        <v>41</v>
      </c>
      <c r="H141" s="9" t="s">
        <v>30</v>
      </c>
      <c r="I141" s="9" t="s">
        <v>97</v>
      </c>
      <c r="J141" s="9" t="s">
        <v>358</v>
      </c>
      <c r="K141" s="9" t="s">
        <v>28</v>
      </c>
      <c r="L141" s="9" t="s">
        <v>375</v>
      </c>
      <c r="M141" s="9" t="s">
        <v>376</v>
      </c>
      <c r="N141" s="9" t="s">
        <v>100</v>
      </c>
      <c r="O141" s="9" t="s">
        <v>377</v>
      </c>
      <c r="P141" s="9" t="s">
        <v>234</v>
      </c>
      <c r="Q141" s="9" t="s">
        <v>129</v>
      </c>
      <c r="R141" s="9" t="s">
        <v>130</v>
      </c>
      <c r="S141" s="9" t="s">
        <v>250</v>
      </c>
      <c r="T141" s="9" t="s">
        <v>65</v>
      </c>
      <c r="U141" s="9" t="s">
        <v>35</v>
      </c>
      <c r="V141" s="9" t="s">
        <v>144</v>
      </c>
      <c r="W141" s="9" t="s">
        <v>197</v>
      </c>
      <c r="X141" s="9" t="s">
        <v>145</v>
      </c>
      <c r="Y141" s="9" t="s">
        <v>146</v>
      </c>
      <c r="Z141" s="9" t="s">
        <v>27</v>
      </c>
      <c r="AA141" s="9" t="s">
        <v>28</v>
      </c>
      <c r="AB141" s="1">
        <v>16</v>
      </c>
      <c r="AC141" s="2">
        <v>257.60000000000002</v>
      </c>
      <c r="AD141" s="2">
        <v>257.60000000000002</v>
      </c>
      <c r="AE141" s="2">
        <v>638.4</v>
      </c>
      <c r="AF141" s="2"/>
      <c r="AG141" s="3"/>
    </row>
    <row r="142" spans="2:33" ht="70.150000000000006" customHeight="1" x14ac:dyDescent="0.25">
      <c r="B142" s="9" t="s">
        <v>375</v>
      </c>
      <c r="C142" s="9" t="s">
        <v>44</v>
      </c>
      <c r="D142" s="9" t="s">
        <v>95</v>
      </c>
      <c r="E142" s="9" t="s">
        <v>96</v>
      </c>
      <c r="F142" s="9" t="s">
        <v>40</v>
      </c>
      <c r="G142" s="9" t="s">
        <v>41</v>
      </c>
      <c r="H142" s="9" t="s">
        <v>30</v>
      </c>
      <c r="I142" s="9" t="s">
        <v>97</v>
      </c>
      <c r="J142" s="9" t="s">
        <v>358</v>
      </c>
      <c r="K142" s="9" t="s">
        <v>28</v>
      </c>
      <c r="L142" s="9" t="s">
        <v>375</v>
      </c>
      <c r="M142" s="9" t="s">
        <v>376</v>
      </c>
      <c r="N142" s="9" t="s">
        <v>109</v>
      </c>
      <c r="O142" s="9" t="s">
        <v>378</v>
      </c>
      <c r="P142" s="9" t="s">
        <v>234</v>
      </c>
      <c r="Q142" s="9" t="s">
        <v>129</v>
      </c>
      <c r="R142" s="9" t="s">
        <v>130</v>
      </c>
      <c r="S142" s="9" t="s">
        <v>250</v>
      </c>
      <c r="T142" s="9" t="s">
        <v>65</v>
      </c>
      <c r="U142" s="9" t="s">
        <v>35</v>
      </c>
      <c r="V142" s="9" t="s">
        <v>144</v>
      </c>
      <c r="W142" s="9" t="s">
        <v>197</v>
      </c>
      <c r="X142" s="9" t="s">
        <v>145</v>
      </c>
      <c r="Y142" s="9" t="s">
        <v>146</v>
      </c>
      <c r="Z142" s="9" t="s">
        <v>27</v>
      </c>
      <c r="AA142" s="9" t="s">
        <v>28</v>
      </c>
      <c r="AB142" s="1">
        <v>15</v>
      </c>
      <c r="AC142" s="2">
        <v>241.5</v>
      </c>
      <c r="AD142" s="2">
        <v>241.5</v>
      </c>
      <c r="AE142" s="2">
        <v>598.5</v>
      </c>
      <c r="AF142" s="2"/>
      <c r="AG142" s="3"/>
    </row>
    <row r="143" spans="2:33" ht="70.150000000000006" customHeight="1" x14ac:dyDescent="0.25">
      <c r="B143" s="9" t="s">
        <v>375</v>
      </c>
      <c r="C143" s="9" t="s">
        <v>44</v>
      </c>
      <c r="D143" s="9" t="s">
        <v>95</v>
      </c>
      <c r="E143" s="9" t="s">
        <v>96</v>
      </c>
      <c r="F143" s="9" t="s">
        <v>40</v>
      </c>
      <c r="G143" s="9" t="s">
        <v>41</v>
      </c>
      <c r="H143" s="9" t="s">
        <v>30</v>
      </c>
      <c r="I143" s="9" t="s">
        <v>97</v>
      </c>
      <c r="J143" s="9" t="s">
        <v>358</v>
      </c>
      <c r="K143" s="9" t="s">
        <v>28</v>
      </c>
      <c r="L143" s="9" t="s">
        <v>375</v>
      </c>
      <c r="M143" s="9" t="s">
        <v>376</v>
      </c>
      <c r="N143" s="9" t="s">
        <v>111</v>
      </c>
      <c r="O143" s="9" t="s">
        <v>379</v>
      </c>
      <c r="P143" s="9" t="s">
        <v>234</v>
      </c>
      <c r="Q143" s="9" t="s">
        <v>129</v>
      </c>
      <c r="R143" s="9" t="s">
        <v>130</v>
      </c>
      <c r="S143" s="9" t="s">
        <v>250</v>
      </c>
      <c r="T143" s="9" t="s">
        <v>65</v>
      </c>
      <c r="U143" s="9" t="s">
        <v>35</v>
      </c>
      <c r="V143" s="9" t="s">
        <v>144</v>
      </c>
      <c r="W143" s="9" t="s">
        <v>197</v>
      </c>
      <c r="X143" s="9" t="s">
        <v>145</v>
      </c>
      <c r="Y143" s="9" t="s">
        <v>146</v>
      </c>
      <c r="Z143" s="9" t="s">
        <v>27</v>
      </c>
      <c r="AA143" s="9" t="s">
        <v>28</v>
      </c>
      <c r="AB143" s="1">
        <v>8</v>
      </c>
      <c r="AC143" s="2">
        <v>128.80000000000001</v>
      </c>
      <c r="AD143" s="2">
        <v>128.80000000000001</v>
      </c>
      <c r="AE143" s="2">
        <v>319.2</v>
      </c>
      <c r="AF143" s="2"/>
      <c r="AG143" s="3"/>
    </row>
    <row r="144" spans="2:33" ht="70.150000000000006" customHeight="1" x14ac:dyDescent="0.25">
      <c r="B144" s="9" t="s">
        <v>375</v>
      </c>
      <c r="C144" s="9" t="s">
        <v>44</v>
      </c>
      <c r="D144" s="9" t="s">
        <v>95</v>
      </c>
      <c r="E144" s="9" t="s">
        <v>96</v>
      </c>
      <c r="F144" s="9" t="s">
        <v>40</v>
      </c>
      <c r="G144" s="9" t="s">
        <v>41</v>
      </c>
      <c r="H144" s="9" t="s">
        <v>30</v>
      </c>
      <c r="I144" s="9" t="s">
        <v>97</v>
      </c>
      <c r="J144" s="9" t="s">
        <v>358</v>
      </c>
      <c r="K144" s="9" t="s">
        <v>28</v>
      </c>
      <c r="L144" s="9" t="s">
        <v>375</v>
      </c>
      <c r="M144" s="9" t="s">
        <v>376</v>
      </c>
      <c r="N144" s="9" t="s">
        <v>113</v>
      </c>
      <c r="O144" s="9" t="s">
        <v>380</v>
      </c>
      <c r="P144" s="9" t="s">
        <v>234</v>
      </c>
      <c r="Q144" s="9" t="s">
        <v>129</v>
      </c>
      <c r="R144" s="9" t="s">
        <v>130</v>
      </c>
      <c r="S144" s="9" t="s">
        <v>250</v>
      </c>
      <c r="T144" s="9" t="s">
        <v>65</v>
      </c>
      <c r="U144" s="9" t="s">
        <v>35</v>
      </c>
      <c r="V144" s="9" t="s">
        <v>144</v>
      </c>
      <c r="W144" s="9" t="s">
        <v>197</v>
      </c>
      <c r="X144" s="9" t="s">
        <v>145</v>
      </c>
      <c r="Y144" s="9" t="s">
        <v>146</v>
      </c>
      <c r="Z144" s="9" t="s">
        <v>27</v>
      </c>
      <c r="AA144" s="9" t="s">
        <v>28</v>
      </c>
      <c r="AB144" s="1">
        <v>12</v>
      </c>
      <c r="AC144" s="2">
        <v>193.2</v>
      </c>
      <c r="AD144" s="2">
        <v>193.2</v>
      </c>
      <c r="AE144" s="2">
        <v>478.8</v>
      </c>
      <c r="AF144" s="2"/>
      <c r="AG144" s="3"/>
    </row>
    <row r="145" spans="2:33" ht="70.150000000000006" customHeight="1" x14ac:dyDescent="0.25">
      <c r="B145" s="9" t="s">
        <v>375</v>
      </c>
      <c r="C145" s="9" t="s">
        <v>44</v>
      </c>
      <c r="D145" s="9" t="s">
        <v>95</v>
      </c>
      <c r="E145" s="9" t="s">
        <v>96</v>
      </c>
      <c r="F145" s="9" t="s">
        <v>40</v>
      </c>
      <c r="G145" s="9" t="s">
        <v>41</v>
      </c>
      <c r="H145" s="9" t="s">
        <v>30</v>
      </c>
      <c r="I145" s="9" t="s">
        <v>97</v>
      </c>
      <c r="J145" s="9" t="s">
        <v>358</v>
      </c>
      <c r="K145" s="9" t="s">
        <v>28</v>
      </c>
      <c r="L145" s="9" t="s">
        <v>375</v>
      </c>
      <c r="M145" s="9" t="s">
        <v>376</v>
      </c>
      <c r="N145" s="9" t="s">
        <v>115</v>
      </c>
      <c r="O145" s="9" t="s">
        <v>381</v>
      </c>
      <c r="P145" s="9" t="s">
        <v>234</v>
      </c>
      <c r="Q145" s="9" t="s">
        <v>129</v>
      </c>
      <c r="R145" s="9" t="s">
        <v>130</v>
      </c>
      <c r="S145" s="9" t="s">
        <v>250</v>
      </c>
      <c r="T145" s="9" t="s">
        <v>65</v>
      </c>
      <c r="U145" s="9" t="s">
        <v>35</v>
      </c>
      <c r="V145" s="9" t="s">
        <v>144</v>
      </c>
      <c r="W145" s="9" t="s">
        <v>197</v>
      </c>
      <c r="X145" s="9" t="s">
        <v>145</v>
      </c>
      <c r="Y145" s="9" t="s">
        <v>146</v>
      </c>
      <c r="Z145" s="9" t="s">
        <v>27</v>
      </c>
      <c r="AA145" s="9" t="s">
        <v>28</v>
      </c>
      <c r="AB145" s="1">
        <v>8</v>
      </c>
      <c r="AC145" s="2">
        <v>128.80000000000001</v>
      </c>
      <c r="AD145" s="2">
        <v>128.80000000000001</v>
      </c>
      <c r="AE145" s="2">
        <v>319.2</v>
      </c>
      <c r="AF145" s="2"/>
      <c r="AG145" s="3"/>
    </row>
    <row r="146" spans="2:33" ht="70.150000000000006" customHeight="1" x14ac:dyDescent="0.25">
      <c r="B146" s="9" t="s">
        <v>375</v>
      </c>
      <c r="C146" s="9" t="s">
        <v>44</v>
      </c>
      <c r="D146" s="9" t="s">
        <v>95</v>
      </c>
      <c r="E146" s="9" t="s">
        <v>96</v>
      </c>
      <c r="F146" s="9" t="s">
        <v>40</v>
      </c>
      <c r="G146" s="9" t="s">
        <v>41</v>
      </c>
      <c r="H146" s="9" t="s">
        <v>30</v>
      </c>
      <c r="I146" s="9" t="s">
        <v>97</v>
      </c>
      <c r="J146" s="9" t="s">
        <v>358</v>
      </c>
      <c r="K146" s="9" t="s">
        <v>28</v>
      </c>
      <c r="L146" s="9" t="s">
        <v>375</v>
      </c>
      <c r="M146" s="9" t="s">
        <v>376</v>
      </c>
      <c r="N146" s="9" t="s">
        <v>373</v>
      </c>
      <c r="O146" s="9" t="s">
        <v>382</v>
      </c>
      <c r="P146" s="9" t="s">
        <v>234</v>
      </c>
      <c r="Q146" s="9" t="s">
        <v>129</v>
      </c>
      <c r="R146" s="9" t="s">
        <v>130</v>
      </c>
      <c r="S146" s="9" t="s">
        <v>250</v>
      </c>
      <c r="T146" s="9" t="s">
        <v>65</v>
      </c>
      <c r="U146" s="9" t="s">
        <v>35</v>
      </c>
      <c r="V146" s="9" t="s">
        <v>144</v>
      </c>
      <c r="W146" s="9" t="s">
        <v>197</v>
      </c>
      <c r="X146" s="9" t="s">
        <v>145</v>
      </c>
      <c r="Y146" s="9" t="s">
        <v>146</v>
      </c>
      <c r="Z146" s="9" t="s">
        <v>27</v>
      </c>
      <c r="AA146" s="9" t="s">
        <v>28</v>
      </c>
      <c r="AB146" s="1">
        <v>3</v>
      </c>
      <c r="AC146" s="2">
        <v>48.3</v>
      </c>
      <c r="AD146" s="2">
        <v>48.3</v>
      </c>
      <c r="AE146" s="2">
        <v>119.7</v>
      </c>
      <c r="AF146" s="2"/>
      <c r="AG146" s="3"/>
    </row>
    <row r="147" spans="2:33" ht="70.150000000000006" customHeight="1" x14ac:dyDescent="0.25">
      <c r="B147" s="9" t="s">
        <v>383</v>
      </c>
      <c r="C147" s="9" t="s">
        <v>44</v>
      </c>
      <c r="D147" s="9" t="s">
        <v>95</v>
      </c>
      <c r="E147" s="9" t="s">
        <v>96</v>
      </c>
      <c r="F147" s="9" t="s">
        <v>40</v>
      </c>
      <c r="G147" s="9" t="s">
        <v>41</v>
      </c>
      <c r="H147" s="9" t="s">
        <v>30</v>
      </c>
      <c r="I147" s="9" t="s">
        <v>97</v>
      </c>
      <c r="J147" s="9" t="s">
        <v>358</v>
      </c>
      <c r="K147" s="9" t="s">
        <v>28</v>
      </c>
      <c r="L147" s="9" t="s">
        <v>383</v>
      </c>
      <c r="M147" s="9" t="s">
        <v>384</v>
      </c>
      <c r="N147" s="9" t="s">
        <v>100</v>
      </c>
      <c r="O147" s="9" t="s">
        <v>385</v>
      </c>
      <c r="P147" s="9" t="s">
        <v>313</v>
      </c>
      <c r="Q147" s="9" t="s">
        <v>72</v>
      </c>
      <c r="R147" s="9" t="s">
        <v>386</v>
      </c>
      <c r="S147" s="9" t="s">
        <v>120</v>
      </c>
      <c r="T147" s="9" t="s">
        <v>65</v>
      </c>
      <c r="U147" s="9" t="s">
        <v>35</v>
      </c>
      <c r="V147" s="9" t="s">
        <v>314</v>
      </c>
      <c r="W147" s="9" t="s">
        <v>197</v>
      </c>
      <c r="X147" s="9" t="s">
        <v>198</v>
      </c>
      <c r="Y147" s="9" t="s">
        <v>85</v>
      </c>
      <c r="Z147" s="9" t="s">
        <v>27</v>
      </c>
      <c r="AA147" s="9" t="s">
        <v>28</v>
      </c>
      <c r="AB147" s="1">
        <v>7</v>
      </c>
      <c r="AC147" s="2">
        <v>309.75</v>
      </c>
      <c r="AD147" s="2">
        <v>309.75</v>
      </c>
      <c r="AE147" s="2">
        <v>769.3</v>
      </c>
      <c r="AF147" s="2"/>
      <c r="AG147" s="3"/>
    </row>
    <row r="148" spans="2:33" ht="70.150000000000006" customHeight="1" x14ac:dyDescent="0.25">
      <c r="B148" s="9" t="s">
        <v>383</v>
      </c>
      <c r="C148" s="9" t="s">
        <v>44</v>
      </c>
      <c r="D148" s="9" t="s">
        <v>95</v>
      </c>
      <c r="E148" s="9" t="s">
        <v>96</v>
      </c>
      <c r="F148" s="9" t="s">
        <v>40</v>
      </c>
      <c r="G148" s="9" t="s">
        <v>41</v>
      </c>
      <c r="H148" s="9" t="s">
        <v>30</v>
      </c>
      <c r="I148" s="9" t="s">
        <v>97</v>
      </c>
      <c r="J148" s="9" t="s">
        <v>358</v>
      </c>
      <c r="K148" s="9" t="s">
        <v>28</v>
      </c>
      <c r="L148" s="9" t="s">
        <v>383</v>
      </c>
      <c r="M148" s="9" t="s">
        <v>384</v>
      </c>
      <c r="N148" s="9" t="s">
        <v>109</v>
      </c>
      <c r="O148" s="9" t="s">
        <v>387</v>
      </c>
      <c r="P148" s="9" t="s">
        <v>313</v>
      </c>
      <c r="Q148" s="9" t="s">
        <v>72</v>
      </c>
      <c r="R148" s="9" t="s">
        <v>386</v>
      </c>
      <c r="S148" s="9" t="s">
        <v>120</v>
      </c>
      <c r="T148" s="9" t="s">
        <v>65</v>
      </c>
      <c r="U148" s="9" t="s">
        <v>35</v>
      </c>
      <c r="V148" s="9" t="s">
        <v>314</v>
      </c>
      <c r="W148" s="9" t="s">
        <v>197</v>
      </c>
      <c r="X148" s="9" t="s">
        <v>198</v>
      </c>
      <c r="Y148" s="9" t="s">
        <v>85</v>
      </c>
      <c r="Z148" s="9" t="s">
        <v>27</v>
      </c>
      <c r="AA148" s="9" t="s">
        <v>28</v>
      </c>
      <c r="AB148" s="1">
        <v>7</v>
      </c>
      <c r="AC148" s="2">
        <v>309.75</v>
      </c>
      <c r="AD148" s="2">
        <v>309.75</v>
      </c>
      <c r="AE148" s="2">
        <v>769.3</v>
      </c>
      <c r="AF148" s="2"/>
      <c r="AG148" s="3"/>
    </row>
    <row r="149" spans="2:33" ht="70.150000000000006" customHeight="1" x14ac:dyDescent="0.25">
      <c r="B149" s="9" t="s">
        <v>383</v>
      </c>
      <c r="C149" s="9" t="s">
        <v>44</v>
      </c>
      <c r="D149" s="9" t="s">
        <v>95</v>
      </c>
      <c r="E149" s="9" t="s">
        <v>96</v>
      </c>
      <c r="F149" s="9" t="s">
        <v>40</v>
      </c>
      <c r="G149" s="9" t="s">
        <v>41</v>
      </c>
      <c r="H149" s="9" t="s">
        <v>30</v>
      </c>
      <c r="I149" s="9" t="s">
        <v>97</v>
      </c>
      <c r="J149" s="9" t="s">
        <v>358</v>
      </c>
      <c r="K149" s="9" t="s">
        <v>28</v>
      </c>
      <c r="L149" s="9" t="s">
        <v>383</v>
      </c>
      <c r="M149" s="9" t="s">
        <v>384</v>
      </c>
      <c r="N149" s="9" t="s">
        <v>111</v>
      </c>
      <c r="O149" s="9" t="s">
        <v>388</v>
      </c>
      <c r="P149" s="9" t="s">
        <v>313</v>
      </c>
      <c r="Q149" s="9" t="s">
        <v>72</v>
      </c>
      <c r="R149" s="9" t="s">
        <v>386</v>
      </c>
      <c r="S149" s="9" t="s">
        <v>120</v>
      </c>
      <c r="T149" s="9" t="s">
        <v>65</v>
      </c>
      <c r="U149" s="9" t="s">
        <v>35</v>
      </c>
      <c r="V149" s="9" t="s">
        <v>314</v>
      </c>
      <c r="W149" s="9" t="s">
        <v>197</v>
      </c>
      <c r="X149" s="9" t="s">
        <v>198</v>
      </c>
      <c r="Y149" s="9" t="s">
        <v>85</v>
      </c>
      <c r="Z149" s="9" t="s">
        <v>27</v>
      </c>
      <c r="AA149" s="9" t="s">
        <v>28</v>
      </c>
      <c r="AB149" s="1">
        <v>3</v>
      </c>
      <c r="AC149" s="2">
        <v>132.75</v>
      </c>
      <c r="AD149" s="2">
        <v>132.75</v>
      </c>
      <c r="AE149" s="2">
        <v>329.7</v>
      </c>
      <c r="AF149" s="2"/>
      <c r="AG149" s="3"/>
    </row>
    <row r="150" spans="2:33" ht="70.150000000000006" customHeight="1" x14ac:dyDescent="0.25">
      <c r="B150" s="9" t="s">
        <v>383</v>
      </c>
      <c r="C150" s="9" t="s">
        <v>44</v>
      </c>
      <c r="D150" s="9" t="s">
        <v>95</v>
      </c>
      <c r="E150" s="9" t="s">
        <v>96</v>
      </c>
      <c r="F150" s="9" t="s">
        <v>40</v>
      </c>
      <c r="G150" s="9" t="s">
        <v>41</v>
      </c>
      <c r="H150" s="9" t="s">
        <v>30</v>
      </c>
      <c r="I150" s="9" t="s">
        <v>97</v>
      </c>
      <c r="J150" s="9" t="s">
        <v>358</v>
      </c>
      <c r="K150" s="9" t="s">
        <v>28</v>
      </c>
      <c r="L150" s="9" t="s">
        <v>383</v>
      </c>
      <c r="M150" s="9" t="s">
        <v>384</v>
      </c>
      <c r="N150" s="9" t="s">
        <v>113</v>
      </c>
      <c r="O150" s="9" t="s">
        <v>389</v>
      </c>
      <c r="P150" s="9" t="s">
        <v>313</v>
      </c>
      <c r="Q150" s="9" t="s">
        <v>72</v>
      </c>
      <c r="R150" s="9" t="s">
        <v>386</v>
      </c>
      <c r="S150" s="9" t="s">
        <v>120</v>
      </c>
      <c r="T150" s="9" t="s">
        <v>65</v>
      </c>
      <c r="U150" s="9" t="s">
        <v>35</v>
      </c>
      <c r="V150" s="9" t="s">
        <v>314</v>
      </c>
      <c r="W150" s="9" t="s">
        <v>197</v>
      </c>
      <c r="X150" s="9" t="s">
        <v>198</v>
      </c>
      <c r="Y150" s="9" t="s">
        <v>85</v>
      </c>
      <c r="Z150" s="9" t="s">
        <v>27</v>
      </c>
      <c r="AA150" s="9" t="s">
        <v>28</v>
      </c>
      <c r="AB150" s="1">
        <v>5</v>
      </c>
      <c r="AC150" s="2">
        <v>221.25</v>
      </c>
      <c r="AD150" s="2">
        <v>221.25</v>
      </c>
      <c r="AE150" s="2">
        <v>549.5</v>
      </c>
      <c r="AF150" s="2"/>
      <c r="AG150" s="3"/>
    </row>
    <row r="151" spans="2:33" ht="70.150000000000006" customHeight="1" x14ac:dyDescent="0.25">
      <c r="B151" s="9" t="s">
        <v>383</v>
      </c>
      <c r="C151" s="9" t="s">
        <v>44</v>
      </c>
      <c r="D151" s="9" t="s">
        <v>95</v>
      </c>
      <c r="E151" s="9" t="s">
        <v>96</v>
      </c>
      <c r="F151" s="9" t="s">
        <v>40</v>
      </c>
      <c r="G151" s="9" t="s">
        <v>41</v>
      </c>
      <c r="H151" s="9" t="s">
        <v>30</v>
      </c>
      <c r="I151" s="9" t="s">
        <v>97</v>
      </c>
      <c r="J151" s="9" t="s">
        <v>358</v>
      </c>
      <c r="K151" s="9" t="s">
        <v>28</v>
      </c>
      <c r="L151" s="9" t="s">
        <v>383</v>
      </c>
      <c r="M151" s="9" t="s">
        <v>384</v>
      </c>
      <c r="N151" s="9" t="s">
        <v>115</v>
      </c>
      <c r="O151" s="9" t="s">
        <v>390</v>
      </c>
      <c r="P151" s="9" t="s">
        <v>313</v>
      </c>
      <c r="Q151" s="9" t="s">
        <v>72</v>
      </c>
      <c r="R151" s="9" t="s">
        <v>386</v>
      </c>
      <c r="S151" s="9" t="s">
        <v>120</v>
      </c>
      <c r="T151" s="9" t="s">
        <v>65</v>
      </c>
      <c r="U151" s="9" t="s">
        <v>35</v>
      </c>
      <c r="V151" s="9" t="s">
        <v>314</v>
      </c>
      <c r="W151" s="9" t="s">
        <v>197</v>
      </c>
      <c r="X151" s="9" t="s">
        <v>198</v>
      </c>
      <c r="Y151" s="9" t="s">
        <v>85</v>
      </c>
      <c r="Z151" s="9" t="s">
        <v>27</v>
      </c>
      <c r="AA151" s="9" t="s">
        <v>28</v>
      </c>
      <c r="AB151" s="1">
        <v>3</v>
      </c>
      <c r="AC151" s="2">
        <v>132.75</v>
      </c>
      <c r="AD151" s="2">
        <v>132.75</v>
      </c>
      <c r="AE151" s="2">
        <v>329.7</v>
      </c>
      <c r="AF151" s="2"/>
      <c r="AG151" s="3"/>
    </row>
    <row r="152" spans="2:33" ht="70.150000000000006" customHeight="1" x14ac:dyDescent="0.25">
      <c r="B152" s="9" t="s">
        <v>391</v>
      </c>
      <c r="C152" s="9" t="s">
        <v>44</v>
      </c>
      <c r="D152" s="9" t="s">
        <v>95</v>
      </c>
      <c r="E152" s="9" t="s">
        <v>96</v>
      </c>
      <c r="F152" s="9" t="s">
        <v>40</v>
      </c>
      <c r="G152" s="9" t="s">
        <v>41</v>
      </c>
      <c r="H152" s="9" t="s">
        <v>30</v>
      </c>
      <c r="I152" s="9" t="s">
        <v>97</v>
      </c>
      <c r="J152" s="9" t="s">
        <v>358</v>
      </c>
      <c r="K152" s="9" t="s">
        <v>28</v>
      </c>
      <c r="L152" s="9" t="s">
        <v>391</v>
      </c>
      <c r="M152" s="9" t="s">
        <v>392</v>
      </c>
      <c r="N152" s="9" t="s">
        <v>100</v>
      </c>
      <c r="O152" s="9" t="s">
        <v>393</v>
      </c>
      <c r="P152" s="9" t="s">
        <v>234</v>
      </c>
      <c r="Q152" s="9" t="s">
        <v>129</v>
      </c>
      <c r="R152" s="9" t="s">
        <v>130</v>
      </c>
      <c r="S152" s="9" t="s">
        <v>196</v>
      </c>
      <c r="T152" s="9" t="s">
        <v>65</v>
      </c>
      <c r="U152" s="9" t="s">
        <v>35</v>
      </c>
      <c r="V152" s="9" t="s">
        <v>144</v>
      </c>
      <c r="W152" s="9" t="s">
        <v>197</v>
      </c>
      <c r="X152" s="9" t="s">
        <v>204</v>
      </c>
      <c r="Y152" s="9" t="s">
        <v>205</v>
      </c>
      <c r="Z152" s="9" t="s">
        <v>27</v>
      </c>
      <c r="AA152" s="9" t="s">
        <v>28</v>
      </c>
      <c r="AB152" s="1">
        <v>13</v>
      </c>
      <c r="AC152" s="2">
        <v>261.3</v>
      </c>
      <c r="AD152" s="2">
        <v>261.3</v>
      </c>
      <c r="AE152" s="2">
        <v>648.70000000000005</v>
      </c>
      <c r="AF152" s="2"/>
      <c r="AG152" s="3"/>
    </row>
    <row r="153" spans="2:33" ht="70.150000000000006" customHeight="1" x14ac:dyDescent="0.25">
      <c r="B153" s="9" t="s">
        <v>391</v>
      </c>
      <c r="C153" s="9" t="s">
        <v>44</v>
      </c>
      <c r="D153" s="9" t="s">
        <v>95</v>
      </c>
      <c r="E153" s="9" t="s">
        <v>96</v>
      </c>
      <c r="F153" s="9" t="s">
        <v>40</v>
      </c>
      <c r="G153" s="9" t="s">
        <v>41</v>
      </c>
      <c r="H153" s="9" t="s">
        <v>30</v>
      </c>
      <c r="I153" s="9" t="s">
        <v>97</v>
      </c>
      <c r="J153" s="9" t="s">
        <v>358</v>
      </c>
      <c r="K153" s="9" t="s">
        <v>28</v>
      </c>
      <c r="L153" s="9" t="s">
        <v>391</v>
      </c>
      <c r="M153" s="9" t="s">
        <v>392</v>
      </c>
      <c r="N153" s="9" t="s">
        <v>109</v>
      </c>
      <c r="O153" s="9" t="s">
        <v>394</v>
      </c>
      <c r="P153" s="9" t="s">
        <v>234</v>
      </c>
      <c r="Q153" s="9" t="s">
        <v>129</v>
      </c>
      <c r="R153" s="9" t="s">
        <v>130</v>
      </c>
      <c r="S153" s="9" t="s">
        <v>196</v>
      </c>
      <c r="T153" s="9" t="s">
        <v>65</v>
      </c>
      <c r="U153" s="9" t="s">
        <v>35</v>
      </c>
      <c r="V153" s="9" t="s">
        <v>144</v>
      </c>
      <c r="W153" s="9" t="s">
        <v>197</v>
      </c>
      <c r="X153" s="9" t="s">
        <v>204</v>
      </c>
      <c r="Y153" s="9" t="s">
        <v>205</v>
      </c>
      <c r="Z153" s="9" t="s">
        <v>27</v>
      </c>
      <c r="AA153" s="9" t="s">
        <v>28</v>
      </c>
      <c r="AB153" s="1">
        <v>12</v>
      </c>
      <c r="AC153" s="2">
        <v>241.2</v>
      </c>
      <c r="AD153" s="2">
        <v>241.2</v>
      </c>
      <c r="AE153" s="2">
        <v>598.79999999999995</v>
      </c>
      <c r="AF153" s="2"/>
      <c r="AG153" s="3"/>
    </row>
    <row r="154" spans="2:33" ht="70.150000000000006" customHeight="1" x14ac:dyDescent="0.25">
      <c r="B154" s="9" t="s">
        <v>391</v>
      </c>
      <c r="C154" s="9" t="s">
        <v>44</v>
      </c>
      <c r="D154" s="9" t="s">
        <v>95</v>
      </c>
      <c r="E154" s="9" t="s">
        <v>96</v>
      </c>
      <c r="F154" s="9" t="s">
        <v>40</v>
      </c>
      <c r="G154" s="9" t="s">
        <v>41</v>
      </c>
      <c r="H154" s="9" t="s">
        <v>30</v>
      </c>
      <c r="I154" s="9" t="s">
        <v>97</v>
      </c>
      <c r="J154" s="9" t="s">
        <v>358</v>
      </c>
      <c r="K154" s="9" t="s">
        <v>28</v>
      </c>
      <c r="L154" s="9" t="s">
        <v>391</v>
      </c>
      <c r="M154" s="9" t="s">
        <v>392</v>
      </c>
      <c r="N154" s="9" t="s">
        <v>111</v>
      </c>
      <c r="O154" s="9" t="s">
        <v>395</v>
      </c>
      <c r="P154" s="9" t="s">
        <v>234</v>
      </c>
      <c r="Q154" s="9" t="s">
        <v>129</v>
      </c>
      <c r="R154" s="9" t="s">
        <v>130</v>
      </c>
      <c r="S154" s="9" t="s">
        <v>196</v>
      </c>
      <c r="T154" s="9" t="s">
        <v>65</v>
      </c>
      <c r="U154" s="9" t="s">
        <v>35</v>
      </c>
      <c r="V154" s="9" t="s">
        <v>144</v>
      </c>
      <c r="W154" s="9" t="s">
        <v>197</v>
      </c>
      <c r="X154" s="9" t="s">
        <v>204</v>
      </c>
      <c r="Y154" s="9" t="s">
        <v>205</v>
      </c>
      <c r="Z154" s="9" t="s">
        <v>27</v>
      </c>
      <c r="AA154" s="9" t="s">
        <v>28</v>
      </c>
      <c r="AB154" s="1">
        <v>5</v>
      </c>
      <c r="AC154" s="2">
        <v>100.5</v>
      </c>
      <c r="AD154" s="2">
        <v>100.5</v>
      </c>
      <c r="AE154" s="2">
        <v>249.5</v>
      </c>
      <c r="AF154" s="2"/>
      <c r="AG154" s="3"/>
    </row>
    <row r="155" spans="2:33" ht="70.150000000000006" customHeight="1" x14ac:dyDescent="0.25">
      <c r="B155" s="9" t="s">
        <v>391</v>
      </c>
      <c r="C155" s="9" t="s">
        <v>44</v>
      </c>
      <c r="D155" s="9" t="s">
        <v>95</v>
      </c>
      <c r="E155" s="9" t="s">
        <v>96</v>
      </c>
      <c r="F155" s="9" t="s">
        <v>40</v>
      </c>
      <c r="G155" s="9" t="s">
        <v>41</v>
      </c>
      <c r="H155" s="9" t="s">
        <v>30</v>
      </c>
      <c r="I155" s="9" t="s">
        <v>97</v>
      </c>
      <c r="J155" s="9" t="s">
        <v>358</v>
      </c>
      <c r="K155" s="9" t="s">
        <v>28</v>
      </c>
      <c r="L155" s="9" t="s">
        <v>391</v>
      </c>
      <c r="M155" s="9" t="s">
        <v>392</v>
      </c>
      <c r="N155" s="9" t="s">
        <v>113</v>
      </c>
      <c r="O155" s="9" t="s">
        <v>396</v>
      </c>
      <c r="P155" s="9" t="s">
        <v>234</v>
      </c>
      <c r="Q155" s="9" t="s">
        <v>129</v>
      </c>
      <c r="R155" s="9" t="s">
        <v>130</v>
      </c>
      <c r="S155" s="9" t="s">
        <v>196</v>
      </c>
      <c r="T155" s="9" t="s">
        <v>65</v>
      </c>
      <c r="U155" s="9" t="s">
        <v>35</v>
      </c>
      <c r="V155" s="9" t="s">
        <v>144</v>
      </c>
      <c r="W155" s="9" t="s">
        <v>197</v>
      </c>
      <c r="X155" s="9" t="s">
        <v>204</v>
      </c>
      <c r="Y155" s="9" t="s">
        <v>205</v>
      </c>
      <c r="Z155" s="9" t="s">
        <v>27</v>
      </c>
      <c r="AA155" s="9" t="s">
        <v>28</v>
      </c>
      <c r="AB155" s="1">
        <v>8</v>
      </c>
      <c r="AC155" s="2">
        <v>160.80000000000001</v>
      </c>
      <c r="AD155" s="2">
        <v>160.80000000000001</v>
      </c>
      <c r="AE155" s="2">
        <v>399.2</v>
      </c>
      <c r="AF155" s="2"/>
      <c r="AG155" s="3"/>
    </row>
    <row r="156" spans="2:33" ht="70.150000000000006" customHeight="1" x14ac:dyDescent="0.25">
      <c r="B156" s="9" t="s">
        <v>391</v>
      </c>
      <c r="C156" s="9" t="s">
        <v>44</v>
      </c>
      <c r="D156" s="9" t="s">
        <v>95</v>
      </c>
      <c r="E156" s="9" t="s">
        <v>96</v>
      </c>
      <c r="F156" s="9" t="s">
        <v>40</v>
      </c>
      <c r="G156" s="9" t="s">
        <v>41</v>
      </c>
      <c r="H156" s="9" t="s">
        <v>30</v>
      </c>
      <c r="I156" s="9" t="s">
        <v>97</v>
      </c>
      <c r="J156" s="9" t="s">
        <v>358</v>
      </c>
      <c r="K156" s="9" t="s">
        <v>28</v>
      </c>
      <c r="L156" s="9" t="s">
        <v>391</v>
      </c>
      <c r="M156" s="9" t="s">
        <v>392</v>
      </c>
      <c r="N156" s="9" t="s">
        <v>115</v>
      </c>
      <c r="O156" s="9" t="s">
        <v>397</v>
      </c>
      <c r="P156" s="9" t="s">
        <v>234</v>
      </c>
      <c r="Q156" s="9" t="s">
        <v>129</v>
      </c>
      <c r="R156" s="9" t="s">
        <v>130</v>
      </c>
      <c r="S156" s="9" t="s">
        <v>196</v>
      </c>
      <c r="T156" s="9" t="s">
        <v>65</v>
      </c>
      <c r="U156" s="9" t="s">
        <v>35</v>
      </c>
      <c r="V156" s="9" t="s">
        <v>144</v>
      </c>
      <c r="W156" s="9" t="s">
        <v>197</v>
      </c>
      <c r="X156" s="9" t="s">
        <v>204</v>
      </c>
      <c r="Y156" s="9" t="s">
        <v>205</v>
      </c>
      <c r="Z156" s="9" t="s">
        <v>27</v>
      </c>
      <c r="AA156" s="9" t="s">
        <v>28</v>
      </c>
      <c r="AB156" s="1">
        <v>6</v>
      </c>
      <c r="AC156" s="2">
        <v>120.6</v>
      </c>
      <c r="AD156" s="2">
        <v>120.6</v>
      </c>
      <c r="AE156" s="2">
        <v>299.39999999999998</v>
      </c>
      <c r="AF156" s="2"/>
      <c r="AG156" s="3"/>
    </row>
    <row r="157" spans="2:33" ht="70.150000000000006" customHeight="1" x14ac:dyDescent="0.25">
      <c r="B157" s="9" t="s">
        <v>398</v>
      </c>
      <c r="C157" s="9" t="s">
        <v>44</v>
      </c>
      <c r="D157" s="9" t="s">
        <v>95</v>
      </c>
      <c r="E157" s="9" t="s">
        <v>96</v>
      </c>
      <c r="F157" s="9" t="s">
        <v>40</v>
      </c>
      <c r="G157" s="9" t="s">
        <v>41</v>
      </c>
      <c r="H157" s="9" t="s">
        <v>30</v>
      </c>
      <c r="I157" s="9" t="s">
        <v>97</v>
      </c>
      <c r="J157" s="9" t="s">
        <v>358</v>
      </c>
      <c r="K157" s="9" t="s">
        <v>28</v>
      </c>
      <c r="L157" s="9" t="s">
        <v>398</v>
      </c>
      <c r="M157" s="9" t="s">
        <v>399</v>
      </c>
      <c r="N157" s="9" t="s">
        <v>100</v>
      </c>
      <c r="O157" s="9" t="s">
        <v>400</v>
      </c>
      <c r="P157" s="9" t="s">
        <v>234</v>
      </c>
      <c r="Q157" s="9" t="s">
        <v>129</v>
      </c>
      <c r="R157" s="9" t="s">
        <v>130</v>
      </c>
      <c r="S157" s="9" t="s">
        <v>120</v>
      </c>
      <c r="T157" s="9" t="s">
        <v>65</v>
      </c>
      <c r="U157" s="9" t="s">
        <v>35</v>
      </c>
      <c r="V157" s="9" t="s">
        <v>144</v>
      </c>
      <c r="W157" s="9" t="s">
        <v>197</v>
      </c>
      <c r="X157" s="9" t="s">
        <v>204</v>
      </c>
      <c r="Y157" s="9" t="s">
        <v>205</v>
      </c>
      <c r="Z157" s="9" t="s">
        <v>27</v>
      </c>
      <c r="AA157" s="9" t="s">
        <v>28</v>
      </c>
      <c r="AB157" s="1">
        <v>13</v>
      </c>
      <c r="AC157" s="2">
        <v>261.3</v>
      </c>
      <c r="AD157" s="2">
        <v>261.3</v>
      </c>
      <c r="AE157" s="2">
        <v>648.70000000000005</v>
      </c>
      <c r="AF157" s="2"/>
      <c r="AG157" s="3"/>
    </row>
    <row r="158" spans="2:33" ht="70.150000000000006" customHeight="1" x14ac:dyDescent="0.25">
      <c r="B158" s="9" t="s">
        <v>398</v>
      </c>
      <c r="C158" s="9" t="s">
        <v>44</v>
      </c>
      <c r="D158" s="9" t="s">
        <v>95</v>
      </c>
      <c r="E158" s="9" t="s">
        <v>96</v>
      </c>
      <c r="F158" s="9" t="s">
        <v>40</v>
      </c>
      <c r="G158" s="9" t="s">
        <v>41</v>
      </c>
      <c r="H158" s="9" t="s">
        <v>30</v>
      </c>
      <c r="I158" s="9" t="s">
        <v>97</v>
      </c>
      <c r="J158" s="9" t="s">
        <v>358</v>
      </c>
      <c r="K158" s="9" t="s">
        <v>28</v>
      </c>
      <c r="L158" s="9" t="s">
        <v>398</v>
      </c>
      <c r="M158" s="9" t="s">
        <v>399</v>
      </c>
      <c r="N158" s="9" t="s">
        <v>109</v>
      </c>
      <c r="O158" s="9" t="s">
        <v>401</v>
      </c>
      <c r="P158" s="9" t="s">
        <v>234</v>
      </c>
      <c r="Q158" s="9" t="s">
        <v>129</v>
      </c>
      <c r="R158" s="9" t="s">
        <v>130</v>
      </c>
      <c r="S158" s="9" t="s">
        <v>120</v>
      </c>
      <c r="T158" s="9" t="s">
        <v>65</v>
      </c>
      <c r="U158" s="9" t="s">
        <v>35</v>
      </c>
      <c r="V158" s="9" t="s">
        <v>144</v>
      </c>
      <c r="W158" s="9" t="s">
        <v>197</v>
      </c>
      <c r="X158" s="9" t="s">
        <v>204</v>
      </c>
      <c r="Y158" s="9" t="s">
        <v>205</v>
      </c>
      <c r="Z158" s="9" t="s">
        <v>27</v>
      </c>
      <c r="AA158" s="9" t="s">
        <v>28</v>
      </c>
      <c r="AB158" s="1">
        <v>12</v>
      </c>
      <c r="AC158" s="2">
        <v>241.2</v>
      </c>
      <c r="AD158" s="2">
        <v>241.2</v>
      </c>
      <c r="AE158" s="2">
        <v>598.79999999999995</v>
      </c>
      <c r="AF158" s="2"/>
      <c r="AG158" s="3"/>
    </row>
    <row r="159" spans="2:33" ht="70.150000000000006" customHeight="1" x14ac:dyDescent="0.25">
      <c r="B159" s="9" t="s">
        <v>398</v>
      </c>
      <c r="C159" s="9" t="s">
        <v>44</v>
      </c>
      <c r="D159" s="9" t="s">
        <v>95</v>
      </c>
      <c r="E159" s="9" t="s">
        <v>96</v>
      </c>
      <c r="F159" s="9" t="s">
        <v>40</v>
      </c>
      <c r="G159" s="9" t="s">
        <v>41</v>
      </c>
      <c r="H159" s="9" t="s">
        <v>30</v>
      </c>
      <c r="I159" s="9" t="s">
        <v>97</v>
      </c>
      <c r="J159" s="9" t="s">
        <v>358</v>
      </c>
      <c r="K159" s="9" t="s">
        <v>28</v>
      </c>
      <c r="L159" s="9" t="s">
        <v>398</v>
      </c>
      <c r="M159" s="9" t="s">
        <v>399</v>
      </c>
      <c r="N159" s="9" t="s">
        <v>111</v>
      </c>
      <c r="O159" s="9" t="s">
        <v>402</v>
      </c>
      <c r="P159" s="9" t="s">
        <v>234</v>
      </c>
      <c r="Q159" s="9" t="s">
        <v>129</v>
      </c>
      <c r="R159" s="9" t="s">
        <v>130</v>
      </c>
      <c r="S159" s="9" t="s">
        <v>120</v>
      </c>
      <c r="T159" s="9" t="s">
        <v>65</v>
      </c>
      <c r="U159" s="9" t="s">
        <v>35</v>
      </c>
      <c r="V159" s="9" t="s">
        <v>144</v>
      </c>
      <c r="W159" s="9" t="s">
        <v>197</v>
      </c>
      <c r="X159" s="9" t="s">
        <v>204</v>
      </c>
      <c r="Y159" s="9" t="s">
        <v>205</v>
      </c>
      <c r="Z159" s="9" t="s">
        <v>27</v>
      </c>
      <c r="AA159" s="9" t="s">
        <v>28</v>
      </c>
      <c r="AB159" s="1">
        <v>5</v>
      </c>
      <c r="AC159" s="2">
        <v>100.5</v>
      </c>
      <c r="AD159" s="2">
        <v>100.5</v>
      </c>
      <c r="AE159" s="2">
        <v>249.5</v>
      </c>
      <c r="AF159" s="2"/>
      <c r="AG159" s="3"/>
    </row>
    <row r="160" spans="2:33" ht="70.150000000000006" customHeight="1" x14ac:dyDescent="0.25">
      <c r="B160" s="9" t="s">
        <v>398</v>
      </c>
      <c r="C160" s="9" t="s">
        <v>44</v>
      </c>
      <c r="D160" s="9" t="s">
        <v>95</v>
      </c>
      <c r="E160" s="9" t="s">
        <v>96</v>
      </c>
      <c r="F160" s="9" t="s">
        <v>40</v>
      </c>
      <c r="G160" s="9" t="s">
        <v>41</v>
      </c>
      <c r="H160" s="9" t="s">
        <v>30</v>
      </c>
      <c r="I160" s="9" t="s">
        <v>97</v>
      </c>
      <c r="J160" s="9" t="s">
        <v>358</v>
      </c>
      <c r="K160" s="9" t="s">
        <v>28</v>
      </c>
      <c r="L160" s="9" t="s">
        <v>398</v>
      </c>
      <c r="M160" s="9" t="s">
        <v>399</v>
      </c>
      <c r="N160" s="9" t="s">
        <v>113</v>
      </c>
      <c r="O160" s="9" t="s">
        <v>403</v>
      </c>
      <c r="P160" s="9" t="s">
        <v>234</v>
      </c>
      <c r="Q160" s="9" t="s">
        <v>129</v>
      </c>
      <c r="R160" s="9" t="s">
        <v>130</v>
      </c>
      <c r="S160" s="9" t="s">
        <v>120</v>
      </c>
      <c r="T160" s="9" t="s">
        <v>65</v>
      </c>
      <c r="U160" s="9" t="s">
        <v>35</v>
      </c>
      <c r="V160" s="9" t="s">
        <v>144</v>
      </c>
      <c r="W160" s="9" t="s">
        <v>197</v>
      </c>
      <c r="X160" s="9" t="s">
        <v>204</v>
      </c>
      <c r="Y160" s="9" t="s">
        <v>205</v>
      </c>
      <c r="Z160" s="9" t="s">
        <v>27</v>
      </c>
      <c r="AA160" s="9" t="s">
        <v>28</v>
      </c>
      <c r="AB160" s="1">
        <v>8</v>
      </c>
      <c r="AC160" s="2">
        <v>160.80000000000001</v>
      </c>
      <c r="AD160" s="2">
        <v>160.80000000000001</v>
      </c>
      <c r="AE160" s="2">
        <v>399.2</v>
      </c>
      <c r="AF160" s="2"/>
      <c r="AG160" s="3"/>
    </row>
    <row r="161" spans="2:33" ht="70.150000000000006" customHeight="1" x14ac:dyDescent="0.25">
      <c r="B161" s="9" t="s">
        <v>398</v>
      </c>
      <c r="C161" s="9" t="s">
        <v>44</v>
      </c>
      <c r="D161" s="9" t="s">
        <v>95</v>
      </c>
      <c r="E161" s="9" t="s">
        <v>96</v>
      </c>
      <c r="F161" s="9" t="s">
        <v>40</v>
      </c>
      <c r="G161" s="9" t="s">
        <v>41</v>
      </c>
      <c r="H161" s="9" t="s">
        <v>30</v>
      </c>
      <c r="I161" s="9" t="s">
        <v>97</v>
      </c>
      <c r="J161" s="9" t="s">
        <v>358</v>
      </c>
      <c r="K161" s="9" t="s">
        <v>28</v>
      </c>
      <c r="L161" s="9" t="s">
        <v>398</v>
      </c>
      <c r="M161" s="9" t="s">
        <v>399</v>
      </c>
      <c r="N161" s="9" t="s">
        <v>115</v>
      </c>
      <c r="O161" s="9" t="s">
        <v>404</v>
      </c>
      <c r="P161" s="9" t="s">
        <v>234</v>
      </c>
      <c r="Q161" s="9" t="s">
        <v>129</v>
      </c>
      <c r="R161" s="9" t="s">
        <v>130</v>
      </c>
      <c r="S161" s="9" t="s">
        <v>120</v>
      </c>
      <c r="T161" s="9" t="s">
        <v>65</v>
      </c>
      <c r="U161" s="9" t="s">
        <v>35</v>
      </c>
      <c r="V161" s="9" t="s">
        <v>144</v>
      </c>
      <c r="W161" s="9" t="s">
        <v>197</v>
      </c>
      <c r="X161" s="9" t="s">
        <v>204</v>
      </c>
      <c r="Y161" s="9" t="s">
        <v>205</v>
      </c>
      <c r="Z161" s="9" t="s">
        <v>27</v>
      </c>
      <c r="AA161" s="9" t="s">
        <v>28</v>
      </c>
      <c r="AB161" s="1">
        <v>6</v>
      </c>
      <c r="AC161" s="2">
        <v>120.6</v>
      </c>
      <c r="AD161" s="2">
        <v>120.6</v>
      </c>
      <c r="AE161" s="2">
        <v>299.39999999999998</v>
      </c>
      <c r="AF161" s="2"/>
      <c r="AG161" s="3"/>
    </row>
    <row r="162" spans="2:33" ht="70.150000000000006" customHeight="1" x14ac:dyDescent="0.25">
      <c r="B162" s="9" t="s">
        <v>405</v>
      </c>
      <c r="C162" s="9" t="s">
        <v>44</v>
      </c>
      <c r="D162" s="9" t="s">
        <v>95</v>
      </c>
      <c r="E162" s="9" t="s">
        <v>96</v>
      </c>
      <c r="F162" s="9" t="s">
        <v>40</v>
      </c>
      <c r="G162" s="9" t="s">
        <v>41</v>
      </c>
      <c r="H162" s="9" t="s">
        <v>30</v>
      </c>
      <c r="I162" s="9" t="s">
        <v>97</v>
      </c>
      <c r="J162" s="9" t="s">
        <v>358</v>
      </c>
      <c r="K162" s="9" t="s">
        <v>28</v>
      </c>
      <c r="L162" s="9" t="s">
        <v>405</v>
      </c>
      <c r="M162" s="9" t="s">
        <v>406</v>
      </c>
      <c r="N162" s="9" t="s">
        <v>100</v>
      </c>
      <c r="O162" s="9" t="s">
        <v>407</v>
      </c>
      <c r="P162" s="9" t="s">
        <v>234</v>
      </c>
      <c r="Q162" s="9" t="s">
        <v>129</v>
      </c>
      <c r="R162" s="9" t="s">
        <v>130</v>
      </c>
      <c r="S162" s="9" t="s">
        <v>250</v>
      </c>
      <c r="T162" s="9" t="s">
        <v>65</v>
      </c>
      <c r="U162" s="9" t="s">
        <v>35</v>
      </c>
      <c r="V162" s="9" t="s">
        <v>144</v>
      </c>
      <c r="W162" s="9" t="s">
        <v>197</v>
      </c>
      <c r="X162" s="9" t="s">
        <v>204</v>
      </c>
      <c r="Y162" s="9" t="s">
        <v>205</v>
      </c>
      <c r="Z162" s="9" t="s">
        <v>27</v>
      </c>
      <c r="AA162" s="9" t="s">
        <v>28</v>
      </c>
      <c r="AB162" s="1">
        <v>6</v>
      </c>
      <c r="AC162" s="2">
        <v>120.6</v>
      </c>
      <c r="AD162" s="2">
        <v>120.6</v>
      </c>
      <c r="AE162" s="2">
        <v>299.39999999999998</v>
      </c>
      <c r="AF162" s="2"/>
      <c r="AG162" s="3"/>
    </row>
    <row r="163" spans="2:33" ht="70.150000000000006" customHeight="1" x14ac:dyDescent="0.25">
      <c r="B163" s="9" t="s">
        <v>405</v>
      </c>
      <c r="C163" s="9" t="s">
        <v>44</v>
      </c>
      <c r="D163" s="9" t="s">
        <v>95</v>
      </c>
      <c r="E163" s="9" t="s">
        <v>96</v>
      </c>
      <c r="F163" s="9" t="s">
        <v>40</v>
      </c>
      <c r="G163" s="9" t="s">
        <v>41</v>
      </c>
      <c r="H163" s="9" t="s">
        <v>30</v>
      </c>
      <c r="I163" s="9" t="s">
        <v>97</v>
      </c>
      <c r="J163" s="9" t="s">
        <v>358</v>
      </c>
      <c r="K163" s="9" t="s">
        <v>28</v>
      </c>
      <c r="L163" s="9" t="s">
        <v>405</v>
      </c>
      <c r="M163" s="9" t="s">
        <v>406</v>
      </c>
      <c r="N163" s="9" t="s">
        <v>109</v>
      </c>
      <c r="O163" s="9" t="s">
        <v>408</v>
      </c>
      <c r="P163" s="9" t="s">
        <v>234</v>
      </c>
      <c r="Q163" s="9" t="s">
        <v>129</v>
      </c>
      <c r="R163" s="9" t="s">
        <v>130</v>
      </c>
      <c r="S163" s="9" t="s">
        <v>250</v>
      </c>
      <c r="T163" s="9" t="s">
        <v>65</v>
      </c>
      <c r="U163" s="9" t="s">
        <v>35</v>
      </c>
      <c r="V163" s="9" t="s">
        <v>144</v>
      </c>
      <c r="W163" s="9" t="s">
        <v>197</v>
      </c>
      <c r="X163" s="9" t="s">
        <v>204</v>
      </c>
      <c r="Y163" s="9" t="s">
        <v>205</v>
      </c>
      <c r="Z163" s="9" t="s">
        <v>27</v>
      </c>
      <c r="AA163" s="9" t="s">
        <v>28</v>
      </c>
      <c r="AB163" s="1">
        <v>5</v>
      </c>
      <c r="AC163" s="2">
        <v>100.5</v>
      </c>
      <c r="AD163" s="2">
        <v>100.5</v>
      </c>
      <c r="AE163" s="2">
        <v>249.5</v>
      </c>
      <c r="AF163" s="2"/>
      <c r="AG163" s="3"/>
    </row>
    <row r="164" spans="2:33" ht="70.150000000000006" customHeight="1" x14ac:dyDescent="0.25">
      <c r="B164" s="9" t="s">
        <v>405</v>
      </c>
      <c r="C164" s="9" t="s">
        <v>44</v>
      </c>
      <c r="D164" s="9" t="s">
        <v>95</v>
      </c>
      <c r="E164" s="9" t="s">
        <v>96</v>
      </c>
      <c r="F164" s="9" t="s">
        <v>40</v>
      </c>
      <c r="G164" s="9" t="s">
        <v>41</v>
      </c>
      <c r="H164" s="9" t="s">
        <v>30</v>
      </c>
      <c r="I164" s="9" t="s">
        <v>97</v>
      </c>
      <c r="J164" s="9" t="s">
        <v>358</v>
      </c>
      <c r="K164" s="9" t="s">
        <v>28</v>
      </c>
      <c r="L164" s="9" t="s">
        <v>405</v>
      </c>
      <c r="M164" s="9" t="s">
        <v>406</v>
      </c>
      <c r="N164" s="9" t="s">
        <v>111</v>
      </c>
      <c r="O164" s="9" t="s">
        <v>409</v>
      </c>
      <c r="P164" s="9" t="s">
        <v>234</v>
      </c>
      <c r="Q164" s="9" t="s">
        <v>129</v>
      </c>
      <c r="R164" s="9" t="s">
        <v>130</v>
      </c>
      <c r="S164" s="9" t="s">
        <v>250</v>
      </c>
      <c r="T164" s="9" t="s">
        <v>65</v>
      </c>
      <c r="U164" s="9" t="s">
        <v>35</v>
      </c>
      <c r="V164" s="9" t="s">
        <v>144</v>
      </c>
      <c r="W164" s="9" t="s">
        <v>197</v>
      </c>
      <c r="X164" s="9" t="s">
        <v>204</v>
      </c>
      <c r="Y164" s="9" t="s">
        <v>205</v>
      </c>
      <c r="Z164" s="9" t="s">
        <v>27</v>
      </c>
      <c r="AA164" s="9" t="s">
        <v>28</v>
      </c>
      <c r="AB164" s="1">
        <v>3</v>
      </c>
      <c r="AC164" s="2">
        <v>60.3</v>
      </c>
      <c r="AD164" s="2">
        <v>60.3</v>
      </c>
      <c r="AE164" s="2">
        <v>149.69999999999999</v>
      </c>
      <c r="AF164" s="2"/>
      <c r="AG164" s="3"/>
    </row>
    <row r="165" spans="2:33" ht="70.150000000000006" customHeight="1" x14ac:dyDescent="0.25">
      <c r="B165" s="9" t="s">
        <v>405</v>
      </c>
      <c r="C165" s="9" t="s">
        <v>44</v>
      </c>
      <c r="D165" s="9" t="s">
        <v>95</v>
      </c>
      <c r="E165" s="9" t="s">
        <v>96</v>
      </c>
      <c r="F165" s="9" t="s">
        <v>40</v>
      </c>
      <c r="G165" s="9" t="s">
        <v>41</v>
      </c>
      <c r="H165" s="9" t="s">
        <v>30</v>
      </c>
      <c r="I165" s="9" t="s">
        <v>97</v>
      </c>
      <c r="J165" s="9" t="s">
        <v>358</v>
      </c>
      <c r="K165" s="9" t="s">
        <v>28</v>
      </c>
      <c r="L165" s="9" t="s">
        <v>405</v>
      </c>
      <c r="M165" s="9" t="s">
        <v>406</v>
      </c>
      <c r="N165" s="9" t="s">
        <v>113</v>
      </c>
      <c r="O165" s="9" t="s">
        <v>410</v>
      </c>
      <c r="P165" s="9" t="s">
        <v>234</v>
      </c>
      <c r="Q165" s="9" t="s">
        <v>129</v>
      </c>
      <c r="R165" s="9" t="s">
        <v>130</v>
      </c>
      <c r="S165" s="9" t="s">
        <v>250</v>
      </c>
      <c r="T165" s="9" t="s">
        <v>65</v>
      </c>
      <c r="U165" s="9" t="s">
        <v>35</v>
      </c>
      <c r="V165" s="9" t="s">
        <v>144</v>
      </c>
      <c r="W165" s="9" t="s">
        <v>197</v>
      </c>
      <c r="X165" s="9" t="s">
        <v>204</v>
      </c>
      <c r="Y165" s="9" t="s">
        <v>205</v>
      </c>
      <c r="Z165" s="9" t="s">
        <v>27</v>
      </c>
      <c r="AA165" s="9" t="s">
        <v>28</v>
      </c>
      <c r="AB165" s="1">
        <v>4</v>
      </c>
      <c r="AC165" s="2">
        <v>80.400000000000006</v>
      </c>
      <c r="AD165" s="2">
        <v>80.400000000000006</v>
      </c>
      <c r="AE165" s="2">
        <v>199.6</v>
      </c>
      <c r="AF165" s="2"/>
      <c r="AG165" s="3"/>
    </row>
    <row r="166" spans="2:33" ht="70.150000000000006" customHeight="1" x14ac:dyDescent="0.25">
      <c r="B166" s="9" t="s">
        <v>405</v>
      </c>
      <c r="C166" s="9" t="s">
        <v>44</v>
      </c>
      <c r="D166" s="9" t="s">
        <v>95</v>
      </c>
      <c r="E166" s="9" t="s">
        <v>96</v>
      </c>
      <c r="F166" s="9" t="s">
        <v>40</v>
      </c>
      <c r="G166" s="9" t="s">
        <v>41</v>
      </c>
      <c r="H166" s="9" t="s">
        <v>30</v>
      </c>
      <c r="I166" s="9" t="s">
        <v>97</v>
      </c>
      <c r="J166" s="9" t="s">
        <v>358</v>
      </c>
      <c r="K166" s="9" t="s">
        <v>28</v>
      </c>
      <c r="L166" s="9" t="s">
        <v>405</v>
      </c>
      <c r="M166" s="9" t="s">
        <v>406</v>
      </c>
      <c r="N166" s="9" t="s">
        <v>115</v>
      </c>
      <c r="O166" s="9" t="s">
        <v>411</v>
      </c>
      <c r="P166" s="9" t="s">
        <v>234</v>
      </c>
      <c r="Q166" s="9" t="s">
        <v>129</v>
      </c>
      <c r="R166" s="9" t="s">
        <v>130</v>
      </c>
      <c r="S166" s="9" t="s">
        <v>250</v>
      </c>
      <c r="T166" s="9" t="s">
        <v>65</v>
      </c>
      <c r="U166" s="9" t="s">
        <v>35</v>
      </c>
      <c r="V166" s="9" t="s">
        <v>144</v>
      </c>
      <c r="W166" s="9" t="s">
        <v>197</v>
      </c>
      <c r="X166" s="9" t="s">
        <v>204</v>
      </c>
      <c r="Y166" s="9" t="s">
        <v>205</v>
      </c>
      <c r="Z166" s="9" t="s">
        <v>27</v>
      </c>
      <c r="AA166" s="9" t="s">
        <v>28</v>
      </c>
      <c r="AB166" s="1">
        <v>3</v>
      </c>
      <c r="AC166" s="2">
        <v>60.3</v>
      </c>
      <c r="AD166" s="2">
        <v>60.3</v>
      </c>
      <c r="AE166" s="2">
        <v>149.69999999999999</v>
      </c>
      <c r="AF166" s="2"/>
      <c r="AG166" s="3"/>
    </row>
    <row r="167" spans="2:33" ht="70.150000000000006" customHeight="1" x14ac:dyDescent="0.25">
      <c r="B167" s="9" t="s">
        <v>413</v>
      </c>
      <c r="C167" s="9" t="s">
        <v>44</v>
      </c>
      <c r="D167" s="9" t="s">
        <v>95</v>
      </c>
      <c r="E167" s="9" t="s">
        <v>96</v>
      </c>
      <c r="F167" s="9" t="s">
        <v>40</v>
      </c>
      <c r="G167" s="9" t="s">
        <v>41</v>
      </c>
      <c r="H167" s="9" t="s">
        <v>30</v>
      </c>
      <c r="I167" s="9" t="s">
        <v>97</v>
      </c>
      <c r="J167" s="9" t="s">
        <v>412</v>
      </c>
      <c r="K167" s="9" t="s">
        <v>28</v>
      </c>
      <c r="L167" s="9" t="s">
        <v>413</v>
      </c>
      <c r="M167" s="9" t="s">
        <v>414</v>
      </c>
      <c r="N167" s="9" t="s">
        <v>161</v>
      </c>
      <c r="O167" s="9" t="s">
        <v>415</v>
      </c>
      <c r="P167" s="9" t="s">
        <v>155</v>
      </c>
      <c r="Q167" s="9" t="s">
        <v>156</v>
      </c>
      <c r="R167" s="9" t="s">
        <v>279</v>
      </c>
      <c r="S167" s="9" t="s">
        <v>416</v>
      </c>
      <c r="T167" s="9" t="s">
        <v>65</v>
      </c>
      <c r="U167" s="9" t="s">
        <v>35</v>
      </c>
      <c r="V167" s="9" t="s">
        <v>159</v>
      </c>
      <c r="W167" s="9" t="s">
        <v>197</v>
      </c>
      <c r="X167" s="9" t="s">
        <v>226</v>
      </c>
      <c r="Y167" s="9" t="s">
        <v>32</v>
      </c>
      <c r="Z167" s="9" t="s">
        <v>27</v>
      </c>
      <c r="AA167" s="9" t="s">
        <v>28</v>
      </c>
      <c r="AB167" s="1">
        <v>4</v>
      </c>
      <c r="AC167" s="2">
        <v>160.80000000000001</v>
      </c>
      <c r="AD167" s="2">
        <v>160.80000000000001</v>
      </c>
      <c r="AE167" s="2">
        <v>399.6</v>
      </c>
      <c r="AF167" s="2"/>
      <c r="AG167" s="3"/>
    </row>
    <row r="168" spans="2:33" ht="70.150000000000006" customHeight="1" x14ac:dyDescent="0.25">
      <c r="B168" s="9" t="s">
        <v>413</v>
      </c>
      <c r="C168" s="9" t="s">
        <v>44</v>
      </c>
      <c r="D168" s="9" t="s">
        <v>95</v>
      </c>
      <c r="E168" s="9" t="s">
        <v>96</v>
      </c>
      <c r="F168" s="9" t="s">
        <v>40</v>
      </c>
      <c r="G168" s="9" t="s">
        <v>41</v>
      </c>
      <c r="H168" s="9" t="s">
        <v>30</v>
      </c>
      <c r="I168" s="9" t="s">
        <v>97</v>
      </c>
      <c r="J168" s="9" t="s">
        <v>412</v>
      </c>
      <c r="K168" s="9" t="s">
        <v>28</v>
      </c>
      <c r="L168" s="9" t="s">
        <v>413</v>
      </c>
      <c r="M168" s="9" t="s">
        <v>414</v>
      </c>
      <c r="N168" s="9" t="s">
        <v>163</v>
      </c>
      <c r="O168" s="9" t="s">
        <v>417</v>
      </c>
      <c r="P168" s="9" t="s">
        <v>155</v>
      </c>
      <c r="Q168" s="9" t="s">
        <v>156</v>
      </c>
      <c r="R168" s="9" t="s">
        <v>279</v>
      </c>
      <c r="S168" s="9" t="s">
        <v>416</v>
      </c>
      <c r="T168" s="9" t="s">
        <v>65</v>
      </c>
      <c r="U168" s="9" t="s">
        <v>35</v>
      </c>
      <c r="V168" s="9" t="s">
        <v>159</v>
      </c>
      <c r="W168" s="9" t="s">
        <v>197</v>
      </c>
      <c r="X168" s="9" t="s">
        <v>226</v>
      </c>
      <c r="Y168" s="9" t="s">
        <v>32</v>
      </c>
      <c r="Z168" s="9" t="s">
        <v>27</v>
      </c>
      <c r="AA168" s="9" t="s">
        <v>28</v>
      </c>
      <c r="AB168" s="1">
        <v>6</v>
      </c>
      <c r="AC168" s="2">
        <v>241.2</v>
      </c>
      <c r="AD168" s="2">
        <v>241.2</v>
      </c>
      <c r="AE168" s="2">
        <v>599.4</v>
      </c>
      <c r="AF168" s="2"/>
      <c r="AG168" s="3"/>
    </row>
    <row r="169" spans="2:33" ht="70.150000000000006" customHeight="1" x14ac:dyDescent="0.25">
      <c r="B169" s="9" t="s">
        <v>413</v>
      </c>
      <c r="C169" s="9" t="s">
        <v>44</v>
      </c>
      <c r="D169" s="9" t="s">
        <v>95</v>
      </c>
      <c r="E169" s="9" t="s">
        <v>96</v>
      </c>
      <c r="F169" s="9" t="s">
        <v>40</v>
      </c>
      <c r="G169" s="9" t="s">
        <v>41</v>
      </c>
      <c r="H169" s="9" t="s">
        <v>30</v>
      </c>
      <c r="I169" s="9" t="s">
        <v>97</v>
      </c>
      <c r="J169" s="9" t="s">
        <v>412</v>
      </c>
      <c r="K169" s="9" t="s">
        <v>28</v>
      </c>
      <c r="L169" s="9" t="s">
        <v>413</v>
      </c>
      <c r="M169" s="9" t="s">
        <v>414</v>
      </c>
      <c r="N169" s="9" t="s">
        <v>165</v>
      </c>
      <c r="O169" s="9" t="s">
        <v>418</v>
      </c>
      <c r="P169" s="9" t="s">
        <v>155</v>
      </c>
      <c r="Q169" s="9" t="s">
        <v>156</v>
      </c>
      <c r="R169" s="9" t="s">
        <v>279</v>
      </c>
      <c r="S169" s="9" t="s">
        <v>416</v>
      </c>
      <c r="T169" s="9" t="s">
        <v>65</v>
      </c>
      <c r="U169" s="9" t="s">
        <v>35</v>
      </c>
      <c r="V169" s="9" t="s">
        <v>159</v>
      </c>
      <c r="W169" s="9" t="s">
        <v>197</v>
      </c>
      <c r="X169" s="9" t="s">
        <v>226</v>
      </c>
      <c r="Y169" s="9" t="s">
        <v>32</v>
      </c>
      <c r="Z169" s="9" t="s">
        <v>27</v>
      </c>
      <c r="AA169" s="9" t="s">
        <v>28</v>
      </c>
      <c r="AB169" s="1">
        <v>6</v>
      </c>
      <c r="AC169" s="2">
        <v>241.2</v>
      </c>
      <c r="AD169" s="2">
        <v>241.2</v>
      </c>
      <c r="AE169" s="2">
        <v>599.4</v>
      </c>
      <c r="AF169" s="2"/>
      <c r="AG169" s="3"/>
    </row>
    <row r="170" spans="2:33" ht="70.150000000000006" customHeight="1" x14ac:dyDescent="0.25">
      <c r="B170" s="9" t="s">
        <v>413</v>
      </c>
      <c r="C170" s="9" t="s">
        <v>44</v>
      </c>
      <c r="D170" s="9" t="s">
        <v>95</v>
      </c>
      <c r="E170" s="9" t="s">
        <v>96</v>
      </c>
      <c r="F170" s="9" t="s">
        <v>40</v>
      </c>
      <c r="G170" s="9" t="s">
        <v>41</v>
      </c>
      <c r="H170" s="9" t="s">
        <v>30</v>
      </c>
      <c r="I170" s="9" t="s">
        <v>97</v>
      </c>
      <c r="J170" s="9" t="s">
        <v>412</v>
      </c>
      <c r="K170" s="9" t="s">
        <v>28</v>
      </c>
      <c r="L170" s="9" t="s">
        <v>413</v>
      </c>
      <c r="M170" s="9" t="s">
        <v>414</v>
      </c>
      <c r="N170" s="9" t="s">
        <v>167</v>
      </c>
      <c r="O170" s="9" t="s">
        <v>419</v>
      </c>
      <c r="P170" s="9" t="s">
        <v>155</v>
      </c>
      <c r="Q170" s="9" t="s">
        <v>156</v>
      </c>
      <c r="R170" s="9" t="s">
        <v>279</v>
      </c>
      <c r="S170" s="9" t="s">
        <v>416</v>
      </c>
      <c r="T170" s="9" t="s">
        <v>65</v>
      </c>
      <c r="U170" s="9" t="s">
        <v>35</v>
      </c>
      <c r="V170" s="9" t="s">
        <v>159</v>
      </c>
      <c r="W170" s="9" t="s">
        <v>197</v>
      </c>
      <c r="X170" s="9" t="s">
        <v>226</v>
      </c>
      <c r="Y170" s="9" t="s">
        <v>32</v>
      </c>
      <c r="Z170" s="9" t="s">
        <v>27</v>
      </c>
      <c r="AA170" s="9" t="s">
        <v>28</v>
      </c>
      <c r="AB170" s="1">
        <v>12</v>
      </c>
      <c r="AC170" s="2">
        <v>482.4</v>
      </c>
      <c r="AD170" s="2">
        <v>482.4</v>
      </c>
      <c r="AE170" s="2">
        <v>1198.8</v>
      </c>
      <c r="AF170" s="2"/>
      <c r="AG170" s="3"/>
    </row>
    <row r="171" spans="2:33" ht="70.150000000000006" customHeight="1" x14ac:dyDescent="0.25">
      <c r="B171" s="9" t="s">
        <v>413</v>
      </c>
      <c r="C171" s="9" t="s">
        <v>44</v>
      </c>
      <c r="D171" s="9" t="s">
        <v>95</v>
      </c>
      <c r="E171" s="9" t="s">
        <v>96</v>
      </c>
      <c r="F171" s="9" t="s">
        <v>40</v>
      </c>
      <c r="G171" s="9" t="s">
        <v>41</v>
      </c>
      <c r="H171" s="9" t="s">
        <v>30</v>
      </c>
      <c r="I171" s="9" t="s">
        <v>97</v>
      </c>
      <c r="J171" s="9" t="s">
        <v>412</v>
      </c>
      <c r="K171" s="9" t="s">
        <v>28</v>
      </c>
      <c r="L171" s="9" t="s">
        <v>413</v>
      </c>
      <c r="M171" s="9" t="s">
        <v>414</v>
      </c>
      <c r="N171" s="9" t="s">
        <v>169</v>
      </c>
      <c r="O171" s="9" t="s">
        <v>420</v>
      </c>
      <c r="P171" s="9" t="s">
        <v>155</v>
      </c>
      <c r="Q171" s="9" t="s">
        <v>156</v>
      </c>
      <c r="R171" s="9" t="s">
        <v>279</v>
      </c>
      <c r="S171" s="9" t="s">
        <v>416</v>
      </c>
      <c r="T171" s="9" t="s">
        <v>65</v>
      </c>
      <c r="U171" s="9" t="s">
        <v>35</v>
      </c>
      <c r="V171" s="9" t="s">
        <v>159</v>
      </c>
      <c r="W171" s="9" t="s">
        <v>197</v>
      </c>
      <c r="X171" s="9" t="s">
        <v>226</v>
      </c>
      <c r="Y171" s="9" t="s">
        <v>32</v>
      </c>
      <c r="Z171" s="9" t="s">
        <v>27</v>
      </c>
      <c r="AA171" s="9" t="s">
        <v>28</v>
      </c>
      <c r="AB171" s="1">
        <v>8</v>
      </c>
      <c r="AC171" s="2">
        <v>321.60000000000002</v>
      </c>
      <c r="AD171" s="2">
        <v>321.60000000000002</v>
      </c>
      <c r="AE171" s="2">
        <v>799.2</v>
      </c>
      <c r="AF171" s="2"/>
      <c r="AG171" s="3"/>
    </row>
    <row r="172" spans="2:33" ht="70.150000000000006" customHeight="1" x14ac:dyDescent="0.25">
      <c r="B172" s="9" t="s">
        <v>413</v>
      </c>
      <c r="C172" s="9" t="s">
        <v>44</v>
      </c>
      <c r="D172" s="9" t="s">
        <v>95</v>
      </c>
      <c r="E172" s="9" t="s">
        <v>96</v>
      </c>
      <c r="F172" s="9" t="s">
        <v>40</v>
      </c>
      <c r="G172" s="9" t="s">
        <v>41</v>
      </c>
      <c r="H172" s="9" t="s">
        <v>30</v>
      </c>
      <c r="I172" s="9" t="s">
        <v>97</v>
      </c>
      <c r="J172" s="9" t="s">
        <v>412</v>
      </c>
      <c r="K172" s="9" t="s">
        <v>28</v>
      </c>
      <c r="L172" s="9" t="s">
        <v>413</v>
      </c>
      <c r="M172" s="9" t="s">
        <v>414</v>
      </c>
      <c r="N172" s="9" t="s">
        <v>171</v>
      </c>
      <c r="O172" s="9" t="s">
        <v>421</v>
      </c>
      <c r="P172" s="9" t="s">
        <v>155</v>
      </c>
      <c r="Q172" s="9" t="s">
        <v>156</v>
      </c>
      <c r="R172" s="9" t="s">
        <v>279</v>
      </c>
      <c r="S172" s="9" t="s">
        <v>416</v>
      </c>
      <c r="T172" s="9" t="s">
        <v>65</v>
      </c>
      <c r="U172" s="9" t="s">
        <v>35</v>
      </c>
      <c r="V172" s="9" t="s">
        <v>159</v>
      </c>
      <c r="W172" s="9" t="s">
        <v>197</v>
      </c>
      <c r="X172" s="9" t="s">
        <v>226</v>
      </c>
      <c r="Y172" s="9" t="s">
        <v>32</v>
      </c>
      <c r="Z172" s="9" t="s">
        <v>27</v>
      </c>
      <c r="AA172" s="9" t="s">
        <v>28</v>
      </c>
      <c r="AB172" s="1">
        <v>12</v>
      </c>
      <c r="AC172" s="2">
        <v>482.4</v>
      </c>
      <c r="AD172" s="2">
        <v>482.4</v>
      </c>
      <c r="AE172" s="2">
        <v>1198.8</v>
      </c>
      <c r="AF172" s="2"/>
      <c r="AG172" s="3"/>
    </row>
    <row r="173" spans="2:33" ht="70.150000000000006" customHeight="1" x14ac:dyDescent="0.25">
      <c r="B173" s="9" t="s">
        <v>413</v>
      </c>
      <c r="C173" s="9" t="s">
        <v>44</v>
      </c>
      <c r="D173" s="9" t="s">
        <v>95</v>
      </c>
      <c r="E173" s="9" t="s">
        <v>96</v>
      </c>
      <c r="F173" s="9" t="s">
        <v>40</v>
      </c>
      <c r="G173" s="9" t="s">
        <v>41</v>
      </c>
      <c r="H173" s="9" t="s">
        <v>30</v>
      </c>
      <c r="I173" s="9" t="s">
        <v>97</v>
      </c>
      <c r="J173" s="9" t="s">
        <v>412</v>
      </c>
      <c r="K173" s="9" t="s">
        <v>28</v>
      </c>
      <c r="L173" s="9" t="s">
        <v>413</v>
      </c>
      <c r="M173" s="9" t="s">
        <v>414</v>
      </c>
      <c r="N173" s="9" t="s">
        <v>173</v>
      </c>
      <c r="O173" s="9" t="s">
        <v>422</v>
      </c>
      <c r="P173" s="9" t="s">
        <v>155</v>
      </c>
      <c r="Q173" s="9" t="s">
        <v>156</v>
      </c>
      <c r="R173" s="9" t="s">
        <v>279</v>
      </c>
      <c r="S173" s="9" t="s">
        <v>416</v>
      </c>
      <c r="T173" s="9" t="s">
        <v>65</v>
      </c>
      <c r="U173" s="9" t="s">
        <v>35</v>
      </c>
      <c r="V173" s="9" t="s">
        <v>159</v>
      </c>
      <c r="W173" s="9" t="s">
        <v>197</v>
      </c>
      <c r="X173" s="9" t="s">
        <v>226</v>
      </c>
      <c r="Y173" s="9" t="s">
        <v>32</v>
      </c>
      <c r="Z173" s="9" t="s">
        <v>27</v>
      </c>
      <c r="AA173" s="9" t="s">
        <v>28</v>
      </c>
      <c r="AB173" s="1">
        <v>3</v>
      </c>
      <c r="AC173" s="2">
        <v>120.6</v>
      </c>
      <c r="AD173" s="2">
        <v>120.6</v>
      </c>
      <c r="AE173" s="2">
        <v>299.7</v>
      </c>
      <c r="AF173" s="2"/>
      <c r="AG173" s="3"/>
    </row>
    <row r="174" spans="2:33" ht="70.150000000000006" customHeight="1" x14ac:dyDescent="0.25">
      <c r="B174" s="9" t="s">
        <v>413</v>
      </c>
      <c r="C174" s="9" t="s">
        <v>44</v>
      </c>
      <c r="D174" s="9" t="s">
        <v>95</v>
      </c>
      <c r="E174" s="9" t="s">
        <v>96</v>
      </c>
      <c r="F174" s="9" t="s">
        <v>40</v>
      </c>
      <c r="G174" s="9" t="s">
        <v>41</v>
      </c>
      <c r="H174" s="9" t="s">
        <v>30</v>
      </c>
      <c r="I174" s="9" t="s">
        <v>97</v>
      </c>
      <c r="J174" s="9" t="s">
        <v>412</v>
      </c>
      <c r="K174" s="9" t="s">
        <v>28</v>
      </c>
      <c r="L174" s="9" t="s">
        <v>413</v>
      </c>
      <c r="M174" s="9" t="s">
        <v>414</v>
      </c>
      <c r="N174" s="9" t="s">
        <v>186</v>
      </c>
      <c r="O174" s="9" t="s">
        <v>423</v>
      </c>
      <c r="P174" s="9" t="s">
        <v>155</v>
      </c>
      <c r="Q174" s="9" t="s">
        <v>156</v>
      </c>
      <c r="R174" s="9" t="s">
        <v>279</v>
      </c>
      <c r="S174" s="9" t="s">
        <v>416</v>
      </c>
      <c r="T174" s="9" t="s">
        <v>65</v>
      </c>
      <c r="U174" s="9" t="s">
        <v>35</v>
      </c>
      <c r="V174" s="9" t="s">
        <v>159</v>
      </c>
      <c r="W174" s="9" t="s">
        <v>197</v>
      </c>
      <c r="X174" s="9" t="s">
        <v>226</v>
      </c>
      <c r="Y174" s="9" t="s">
        <v>32</v>
      </c>
      <c r="Z174" s="9" t="s">
        <v>27</v>
      </c>
      <c r="AA174" s="9" t="s">
        <v>28</v>
      </c>
      <c r="AB174" s="1">
        <v>3</v>
      </c>
      <c r="AC174" s="2">
        <v>120.6</v>
      </c>
      <c r="AD174" s="2">
        <v>120.6</v>
      </c>
      <c r="AE174" s="2">
        <v>299.7</v>
      </c>
      <c r="AF174" s="2"/>
      <c r="AG174" s="3"/>
    </row>
    <row r="175" spans="2:33" ht="70.150000000000006" customHeight="1" x14ac:dyDescent="0.25">
      <c r="B175" s="9" t="s">
        <v>413</v>
      </c>
      <c r="C175" s="9" t="s">
        <v>44</v>
      </c>
      <c r="D175" s="9" t="s">
        <v>95</v>
      </c>
      <c r="E175" s="9" t="s">
        <v>96</v>
      </c>
      <c r="F175" s="9" t="s">
        <v>40</v>
      </c>
      <c r="G175" s="9" t="s">
        <v>41</v>
      </c>
      <c r="H175" s="9" t="s">
        <v>30</v>
      </c>
      <c r="I175" s="9" t="s">
        <v>97</v>
      </c>
      <c r="J175" s="9" t="s">
        <v>412</v>
      </c>
      <c r="K175" s="9" t="s">
        <v>28</v>
      </c>
      <c r="L175" s="9" t="s">
        <v>413</v>
      </c>
      <c r="M175" s="9" t="s">
        <v>414</v>
      </c>
      <c r="N175" s="9" t="s">
        <v>188</v>
      </c>
      <c r="O175" s="9" t="s">
        <v>424</v>
      </c>
      <c r="P175" s="9" t="s">
        <v>155</v>
      </c>
      <c r="Q175" s="9" t="s">
        <v>156</v>
      </c>
      <c r="R175" s="9" t="s">
        <v>279</v>
      </c>
      <c r="S175" s="9" t="s">
        <v>416</v>
      </c>
      <c r="T175" s="9" t="s">
        <v>65</v>
      </c>
      <c r="U175" s="9" t="s">
        <v>35</v>
      </c>
      <c r="V175" s="9" t="s">
        <v>159</v>
      </c>
      <c r="W175" s="9" t="s">
        <v>197</v>
      </c>
      <c r="X175" s="9" t="s">
        <v>226</v>
      </c>
      <c r="Y175" s="9" t="s">
        <v>32</v>
      </c>
      <c r="Z175" s="9" t="s">
        <v>27</v>
      </c>
      <c r="AA175" s="9" t="s">
        <v>28</v>
      </c>
      <c r="AB175" s="1">
        <v>4</v>
      </c>
      <c r="AC175" s="2">
        <v>160.80000000000001</v>
      </c>
      <c r="AD175" s="2">
        <v>160.80000000000001</v>
      </c>
      <c r="AE175" s="2">
        <v>399.6</v>
      </c>
      <c r="AF175" s="2"/>
      <c r="AG175" s="3"/>
    </row>
    <row r="176" spans="2:33" ht="70.150000000000006" customHeight="1" x14ac:dyDescent="0.25">
      <c r="B176" s="9" t="s">
        <v>413</v>
      </c>
      <c r="C176" s="9" t="s">
        <v>44</v>
      </c>
      <c r="D176" s="9" t="s">
        <v>95</v>
      </c>
      <c r="E176" s="9" t="s">
        <v>96</v>
      </c>
      <c r="F176" s="9" t="s">
        <v>40</v>
      </c>
      <c r="G176" s="9" t="s">
        <v>41</v>
      </c>
      <c r="H176" s="9" t="s">
        <v>30</v>
      </c>
      <c r="I176" s="9" t="s">
        <v>97</v>
      </c>
      <c r="J176" s="9" t="s">
        <v>412</v>
      </c>
      <c r="K176" s="9" t="s">
        <v>28</v>
      </c>
      <c r="L176" s="9" t="s">
        <v>413</v>
      </c>
      <c r="M176" s="9" t="s">
        <v>414</v>
      </c>
      <c r="N176" s="9" t="s">
        <v>190</v>
      </c>
      <c r="O176" s="9" t="s">
        <v>425</v>
      </c>
      <c r="P176" s="9" t="s">
        <v>155</v>
      </c>
      <c r="Q176" s="9" t="s">
        <v>156</v>
      </c>
      <c r="R176" s="9" t="s">
        <v>279</v>
      </c>
      <c r="S176" s="9" t="s">
        <v>416</v>
      </c>
      <c r="T176" s="9" t="s">
        <v>65</v>
      </c>
      <c r="U176" s="9" t="s">
        <v>35</v>
      </c>
      <c r="V176" s="9" t="s">
        <v>159</v>
      </c>
      <c r="W176" s="9" t="s">
        <v>197</v>
      </c>
      <c r="X176" s="9" t="s">
        <v>226</v>
      </c>
      <c r="Y176" s="9" t="s">
        <v>32</v>
      </c>
      <c r="Z176" s="9" t="s">
        <v>27</v>
      </c>
      <c r="AA176" s="9" t="s">
        <v>28</v>
      </c>
      <c r="AB176" s="1">
        <v>6</v>
      </c>
      <c r="AC176" s="2">
        <v>241.2</v>
      </c>
      <c r="AD176" s="2">
        <v>241.2</v>
      </c>
      <c r="AE176" s="2">
        <v>599.4</v>
      </c>
      <c r="AF176" s="2"/>
      <c r="AG176" s="3"/>
    </row>
    <row r="177" spans="2:33" ht="70.150000000000006" customHeight="1" x14ac:dyDescent="0.25">
      <c r="B177" s="9" t="s">
        <v>413</v>
      </c>
      <c r="C177" s="9" t="s">
        <v>44</v>
      </c>
      <c r="D177" s="9" t="s">
        <v>95</v>
      </c>
      <c r="E177" s="9" t="s">
        <v>96</v>
      </c>
      <c r="F177" s="9" t="s">
        <v>40</v>
      </c>
      <c r="G177" s="9" t="s">
        <v>41</v>
      </c>
      <c r="H177" s="9" t="s">
        <v>30</v>
      </c>
      <c r="I177" s="9" t="s">
        <v>97</v>
      </c>
      <c r="J177" s="9" t="s">
        <v>412</v>
      </c>
      <c r="K177" s="9" t="s">
        <v>28</v>
      </c>
      <c r="L177" s="9" t="s">
        <v>413</v>
      </c>
      <c r="M177" s="9" t="s">
        <v>414</v>
      </c>
      <c r="N177" s="9" t="s">
        <v>192</v>
      </c>
      <c r="O177" s="9" t="s">
        <v>426</v>
      </c>
      <c r="P177" s="9" t="s">
        <v>155</v>
      </c>
      <c r="Q177" s="9" t="s">
        <v>156</v>
      </c>
      <c r="R177" s="9" t="s">
        <v>279</v>
      </c>
      <c r="S177" s="9" t="s">
        <v>416</v>
      </c>
      <c r="T177" s="9" t="s">
        <v>65</v>
      </c>
      <c r="U177" s="9" t="s">
        <v>35</v>
      </c>
      <c r="V177" s="9" t="s">
        <v>159</v>
      </c>
      <c r="W177" s="9" t="s">
        <v>197</v>
      </c>
      <c r="X177" s="9" t="s">
        <v>226</v>
      </c>
      <c r="Y177" s="9" t="s">
        <v>32</v>
      </c>
      <c r="Z177" s="9" t="s">
        <v>27</v>
      </c>
      <c r="AA177" s="9" t="s">
        <v>28</v>
      </c>
      <c r="AB177" s="1">
        <v>6</v>
      </c>
      <c r="AC177" s="2">
        <v>241.2</v>
      </c>
      <c r="AD177" s="2">
        <v>241.2</v>
      </c>
      <c r="AE177" s="2">
        <v>599.4</v>
      </c>
      <c r="AF177" s="2"/>
      <c r="AG177" s="3"/>
    </row>
    <row r="178" spans="2:33" ht="70.150000000000006" customHeight="1" x14ac:dyDescent="0.25">
      <c r="B178" s="9" t="s">
        <v>413</v>
      </c>
      <c r="C178" s="9" t="s">
        <v>44</v>
      </c>
      <c r="D178" s="9" t="s">
        <v>95</v>
      </c>
      <c r="E178" s="9" t="s">
        <v>96</v>
      </c>
      <c r="F178" s="9" t="s">
        <v>40</v>
      </c>
      <c r="G178" s="9" t="s">
        <v>41</v>
      </c>
      <c r="H178" s="9" t="s">
        <v>30</v>
      </c>
      <c r="I178" s="9" t="s">
        <v>97</v>
      </c>
      <c r="J178" s="9" t="s">
        <v>412</v>
      </c>
      <c r="K178" s="9" t="s">
        <v>28</v>
      </c>
      <c r="L178" s="9" t="s">
        <v>413</v>
      </c>
      <c r="M178" s="9" t="s">
        <v>414</v>
      </c>
      <c r="N178" s="9" t="s">
        <v>194</v>
      </c>
      <c r="O178" s="9" t="s">
        <v>427</v>
      </c>
      <c r="P178" s="9" t="s">
        <v>155</v>
      </c>
      <c r="Q178" s="9" t="s">
        <v>156</v>
      </c>
      <c r="R178" s="9" t="s">
        <v>279</v>
      </c>
      <c r="S178" s="9" t="s">
        <v>416</v>
      </c>
      <c r="T178" s="9" t="s">
        <v>65</v>
      </c>
      <c r="U178" s="9" t="s">
        <v>35</v>
      </c>
      <c r="V178" s="9" t="s">
        <v>159</v>
      </c>
      <c r="W178" s="9" t="s">
        <v>197</v>
      </c>
      <c r="X178" s="9" t="s">
        <v>226</v>
      </c>
      <c r="Y178" s="9" t="s">
        <v>32</v>
      </c>
      <c r="Z178" s="9" t="s">
        <v>27</v>
      </c>
      <c r="AA178" s="9" t="s">
        <v>28</v>
      </c>
      <c r="AB178" s="1">
        <v>6</v>
      </c>
      <c r="AC178" s="2">
        <v>241.2</v>
      </c>
      <c r="AD178" s="2">
        <v>241.2</v>
      </c>
      <c r="AE178" s="2">
        <v>599.4</v>
      </c>
      <c r="AF178" s="2"/>
      <c r="AG178" s="3"/>
    </row>
    <row r="179" spans="2:33" ht="70.150000000000006" customHeight="1" x14ac:dyDescent="0.25">
      <c r="B179" s="9" t="s">
        <v>428</v>
      </c>
      <c r="C179" s="9" t="s">
        <v>44</v>
      </c>
      <c r="D179" s="9" t="s">
        <v>95</v>
      </c>
      <c r="E179" s="9" t="s">
        <v>96</v>
      </c>
      <c r="F179" s="9" t="s">
        <v>40</v>
      </c>
      <c r="G179" s="9" t="s">
        <v>41</v>
      </c>
      <c r="H179" s="9" t="s">
        <v>30</v>
      </c>
      <c r="I179" s="9" t="s">
        <v>97</v>
      </c>
      <c r="J179" s="9" t="s">
        <v>412</v>
      </c>
      <c r="K179" s="9" t="s">
        <v>28</v>
      </c>
      <c r="L179" s="9" t="s">
        <v>428</v>
      </c>
      <c r="M179" s="9" t="s">
        <v>429</v>
      </c>
      <c r="N179" s="9" t="s">
        <v>100</v>
      </c>
      <c r="O179" s="9" t="s">
        <v>430</v>
      </c>
      <c r="P179" s="9" t="s">
        <v>313</v>
      </c>
      <c r="Q179" s="9" t="s">
        <v>72</v>
      </c>
      <c r="R179" s="9" t="s">
        <v>386</v>
      </c>
      <c r="S179" s="9" t="s">
        <v>431</v>
      </c>
      <c r="T179" s="9" t="s">
        <v>65</v>
      </c>
      <c r="U179" s="9" t="s">
        <v>35</v>
      </c>
      <c r="V179" s="9" t="s">
        <v>262</v>
      </c>
      <c r="W179" s="9" t="s">
        <v>197</v>
      </c>
      <c r="X179" s="9" t="s">
        <v>281</v>
      </c>
      <c r="Y179" s="9" t="s">
        <v>49</v>
      </c>
      <c r="Z179" s="9" t="s">
        <v>27</v>
      </c>
      <c r="AA179" s="9" t="s">
        <v>28</v>
      </c>
      <c r="AB179" s="1">
        <v>8</v>
      </c>
      <c r="AC179" s="2">
        <v>256.8</v>
      </c>
      <c r="AD179" s="2">
        <v>256.8</v>
      </c>
      <c r="AE179" s="2">
        <v>639.20000000000005</v>
      </c>
      <c r="AF179" s="2"/>
      <c r="AG179" s="3"/>
    </row>
    <row r="180" spans="2:33" ht="70.150000000000006" customHeight="1" x14ac:dyDescent="0.25">
      <c r="B180" s="9" t="s">
        <v>428</v>
      </c>
      <c r="C180" s="9" t="s">
        <v>44</v>
      </c>
      <c r="D180" s="9" t="s">
        <v>95</v>
      </c>
      <c r="E180" s="9" t="s">
        <v>96</v>
      </c>
      <c r="F180" s="9" t="s">
        <v>40</v>
      </c>
      <c r="G180" s="9" t="s">
        <v>41</v>
      </c>
      <c r="H180" s="9" t="s">
        <v>30</v>
      </c>
      <c r="I180" s="9" t="s">
        <v>97</v>
      </c>
      <c r="J180" s="9" t="s">
        <v>412</v>
      </c>
      <c r="K180" s="9" t="s">
        <v>28</v>
      </c>
      <c r="L180" s="9" t="s">
        <v>428</v>
      </c>
      <c r="M180" s="9" t="s">
        <v>429</v>
      </c>
      <c r="N180" s="9" t="s">
        <v>109</v>
      </c>
      <c r="O180" s="9" t="s">
        <v>432</v>
      </c>
      <c r="P180" s="9" t="s">
        <v>313</v>
      </c>
      <c r="Q180" s="9" t="s">
        <v>72</v>
      </c>
      <c r="R180" s="9" t="s">
        <v>386</v>
      </c>
      <c r="S180" s="9" t="s">
        <v>431</v>
      </c>
      <c r="T180" s="9" t="s">
        <v>65</v>
      </c>
      <c r="U180" s="9" t="s">
        <v>35</v>
      </c>
      <c r="V180" s="9" t="s">
        <v>262</v>
      </c>
      <c r="W180" s="9" t="s">
        <v>197</v>
      </c>
      <c r="X180" s="9" t="s">
        <v>281</v>
      </c>
      <c r="Y180" s="9" t="s">
        <v>49</v>
      </c>
      <c r="Z180" s="9" t="s">
        <v>27</v>
      </c>
      <c r="AA180" s="9" t="s">
        <v>28</v>
      </c>
      <c r="AB180" s="1">
        <v>8</v>
      </c>
      <c r="AC180" s="2">
        <v>256.8</v>
      </c>
      <c r="AD180" s="2">
        <v>256.8</v>
      </c>
      <c r="AE180" s="2">
        <v>639.20000000000005</v>
      </c>
      <c r="AF180" s="2"/>
      <c r="AG180" s="3"/>
    </row>
    <row r="181" spans="2:33" ht="70.150000000000006" customHeight="1" x14ac:dyDescent="0.25">
      <c r="B181" s="9" t="s">
        <v>428</v>
      </c>
      <c r="C181" s="9" t="s">
        <v>44</v>
      </c>
      <c r="D181" s="9" t="s">
        <v>95</v>
      </c>
      <c r="E181" s="9" t="s">
        <v>96</v>
      </c>
      <c r="F181" s="9" t="s">
        <v>40</v>
      </c>
      <c r="G181" s="9" t="s">
        <v>41</v>
      </c>
      <c r="H181" s="9" t="s">
        <v>30</v>
      </c>
      <c r="I181" s="9" t="s">
        <v>97</v>
      </c>
      <c r="J181" s="9" t="s">
        <v>412</v>
      </c>
      <c r="K181" s="9" t="s">
        <v>28</v>
      </c>
      <c r="L181" s="9" t="s">
        <v>428</v>
      </c>
      <c r="M181" s="9" t="s">
        <v>429</v>
      </c>
      <c r="N181" s="9" t="s">
        <v>111</v>
      </c>
      <c r="O181" s="9" t="s">
        <v>433</v>
      </c>
      <c r="P181" s="9" t="s">
        <v>313</v>
      </c>
      <c r="Q181" s="9" t="s">
        <v>72</v>
      </c>
      <c r="R181" s="9" t="s">
        <v>386</v>
      </c>
      <c r="S181" s="9" t="s">
        <v>431</v>
      </c>
      <c r="T181" s="9" t="s">
        <v>65</v>
      </c>
      <c r="U181" s="9" t="s">
        <v>35</v>
      </c>
      <c r="V181" s="9" t="s">
        <v>262</v>
      </c>
      <c r="W181" s="9" t="s">
        <v>197</v>
      </c>
      <c r="X181" s="9" t="s">
        <v>281</v>
      </c>
      <c r="Y181" s="9" t="s">
        <v>49</v>
      </c>
      <c r="Z181" s="9" t="s">
        <v>27</v>
      </c>
      <c r="AA181" s="9" t="s">
        <v>28</v>
      </c>
      <c r="AB181" s="1">
        <v>4</v>
      </c>
      <c r="AC181" s="2">
        <v>128.4</v>
      </c>
      <c r="AD181" s="2">
        <v>128.4</v>
      </c>
      <c r="AE181" s="2">
        <v>319.60000000000002</v>
      </c>
      <c r="AF181" s="2"/>
      <c r="AG181" s="3"/>
    </row>
    <row r="182" spans="2:33" ht="70.150000000000006" customHeight="1" x14ac:dyDescent="0.25">
      <c r="B182" s="9" t="s">
        <v>428</v>
      </c>
      <c r="C182" s="9" t="s">
        <v>44</v>
      </c>
      <c r="D182" s="9" t="s">
        <v>95</v>
      </c>
      <c r="E182" s="9" t="s">
        <v>96</v>
      </c>
      <c r="F182" s="9" t="s">
        <v>40</v>
      </c>
      <c r="G182" s="9" t="s">
        <v>41</v>
      </c>
      <c r="H182" s="9" t="s">
        <v>30</v>
      </c>
      <c r="I182" s="9" t="s">
        <v>97</v>
      </c>
      <c r="J182" s="9" t="s">
        <v>412</v>
      </c>
      <c r="K182" s="9" t="s">
        <v>28</v>
      </c>
      <c r="L182" s="9" t="s">
        <v>428</v>
      </c>
      <c r="M182" s="9" t="s">
        <v>429</v>
      </c>
      <c r="N182" s="9" t="s">
        <v>113</v>
      </c>
      <c r="O182" s="9" t="s">
        <v>434</v>
      </c>
      <c r="P182" s="9" t="s">
        <v>313</v>
      </c>
      <c r="Q182" s="9" t="s">
        <v>72</v>
      </c>
      <c r="R182" s="9" t="s">
        <v>386</v>
      </c>
      <c r="S182" s="9" t="s">
        <v>431</v>
      </c>
      <c r="T182" s="9" t="s">
        <v>65</v>
      </c>
      <c r="U182" s="9" t="s">
        <v>35</v>
      </c>
      <c r="V182" s="9" t="s">
        <v>262</v>
      </c>
      <c r="W182" s="9" t="s">
        <v>197</v>
      </c>
      <c r="X182" s="9" t="s">
        <v>281</v>
      </c>
      <c r="Y182" s="9" t="s">
        <v>49</v>
      </c>
      <c r="Z182" s="9" t="s">
        <v>27</v>
      </c>
      <c r="AA182" s="9" t="s">
        <v>28</v>
      </c>
      <c r="AB182" s="1">
        <v>6</v>
      </c>
      <c r="AC182" s="2">
        <v>192.6</v>
      </c>
      <c r="AD182" s="2">
        <v>192.6</v>
      </c>
      <c r="AE182" s="2">
        <v>479.4</v>
      </c>
      <c r="AF182" s="2"/>
      <c r="AG182" s="3"/>
    </row>
    <row r="183" spans="2:33" ht="70.150000000000006" customHeight="1" x14ac:dyDescent="0.25">
      <c r="B183" s="9" t="s">
        <v>428</v>
      </c>
      <c r="C183" s="9" t="s">
        <v>44</v>
      </c>
      <c r="D183" s="9" t="s">
        <v>95</v>
      </c>
      <c r="E183" s="9" t="s">
        <v>96</v>
      </c>
      <c r="F183" s="9" t="s">
        <v>40</v>
      </c>
      <c r="G183" s="9" t="s">
        <v>41</v>
      </c>
      <c r="H183" s="9" t="s">
        <v>30</v>
      </c>
      <c r="I183" s="9" t="s">
        <v>97</v>
      </c>
      <c r="J183" s="9" t="s">
        <v>412</v>
      </c>
      <c r="K183" s="9" t="s">
        <v>28</v>
      </c>
      <c r="L183" s="9" t="s">
        <v>428</v>
      </c>
      <c r="M183" s="9" t="s">
        <v>429</v>
      </c>
      <c r="N183" s="9" t="s">
        <v>115</v>
      </c>
      <c r="O183" s="9" t="s">
        <v>435</v>
      </c>
      <c r="P183" s="9" t="s">
        <v>313</v>
      </c>
      <c r="Q183" s="9" t="s">
        <v>72</v>
      </c>
      <c r="R183" s="9" t="s">
        <v>386</v>
      </c>
      <c r="S183" s="9" t="s">
        <v>431</v>
      </c>
      <c r="T183" s="9" t="s">
        <v>65</v>
      </c>
      <c r="U183" s="9" t="s">
        <v>35</v>
      </c>
      <c r="V183" s="9" t="s">
        <v>262</v>
      </c>
      <c r="W183" s="9" t="s">
        <v>197</v>
      </c>
      <c r="X183" s="9" t="s">
        <v>281</v>
      </c>
      <c r="Y183" s="9" t="s">
        <v>49</v>
      </c>
      <c r="Z183" s="9" t="s">
        <v>27</v>
      </c>
      <c r="AA183" s="9" t="s">
        <v>28</v>
      </c>
      <c r="AB183" s="1">
        <v>4</v>
      </c>
      <c r="AC183" s="2">
        <v>128.4</v>
      </c>
      <c r="AD183" s="2">
        <v>128.4</v>
      </c>
      <c r="AE183" s="2">
        <v>319.60000000000002</v>
      </c>
      <c r="AF183" s="2"/>
      <c r="AG183" s="3"/>
    </row>
    <row r="184" spans="2:33" ht="70.150000000000006" customHeight="1" x14ac:dyDescent="0.25">
      <c r="B184" s="9" t="s">
        <v>436</v>
      </c>
      <c r="C184" s="9" t="s">
        <v>44</v>
      </c>
      <c r="D184" s="9" t="s">
        <v>95</v>
      </c>
      <c r="E184" s="9" t="s">
        <v>96</v>
      </c>
      <c r="F184" s="9" t="s">
        <v>40</v>
      </c>
      <c r="G184" s="9" t="s">
        <v>41</v>
      </c>
      <c r="H184" s="9" t="s">
        <v>30</v>
      </c>
      <c r="I184" s="9" t="s">
        <v>97</v>
      </c>
      <c r="J184" s="9" t="s">
        <v>412</v>
      </c>
      <c r="K184" s="9" t="s">
        <v>28</v>
      </c>
      <c r="L184" s="9" t="s">
        <v>436</v>
      </c>
      <c r="M184" s="9" t="s">
        <v>437</v>
      </c>
      <c r="N184" s="9" t="s">
        <v>100</v>
      </c>
      <c r="O184" s="9" t="s">
        <v>438</v>
      </c>
      <c r="P184" s="9" t="s">
        <v>313</v>
      </c>
      <c r="Q184" s="9" t="s">
        <v>129</v>
      </c>
      <c r="R184" s="9" t="s">
        <v>130</v>
      </c>
      <c r="S184" s="9" t="s">
        <v>439</v>
      </c>
      <c r="T184" s="9" t="s">
        <v>65</v>
      </c>
      <c r="U184" s="9" t="s">
        <v>35</v>
      </c>
      <c r="V184" s="9" t="s">
        <v>262</v>
      </c>
      <c r="W184" s="9" t="s">
        <v>197</v>
      </c>
      <c r="X184" s="9" t="s">
        <v>281</v>
      </c>
      <c r="Y184" s="9" t="s">
        <v>49</v>
      </c>
      <c r="Z184" s="9" t="s">
        <v>27</v>
      </c>
      <c r="AA184" s="9" t="s">
        <v>28</v>
      </c>
      <c r="AB184" s="1">
        <v>4</v>
      </c>
      <c r="AC184" s="2">
        <v>128.4</v>
      </c>
      <c r="AD184" s="2">
        <v>128.4</v>
      </c>
      <c r="AE184" s="2">
        <v>319.60000000000002</v>
      </c>
      <c r="AF184" s="2"/>
      <c r="AG184" s="3"/>
    </row>
    <row r="185" spans="2:33" ht="70.150000000000006" customHeight="1" x14ac:dyDescent="0.25">
      <c r="B185" s="9" t="s">
        <v>436</v>
      </c>
      <c r="C185" s="9" t="s">
        <v>44</v>
      </c>
      <c r="D185" s="9" t="s">
        <v>95</v>
      </c>
      <c r="E185" s="9" t="s">
        <v>96</v>
      </c>
      <c r="F185" s="9" t="s">
        <v>40</v>
      </c>
      <c r="G185" s="9" t="s">
        <v>41</v>
      </c>
      <c r="H185" s="9" t="s">
        <v>30</v>
      </c>
      <c r="I185" s="9" t="s">
        <v>97</v>
      </c>
      <c r="J185" s="9" t="s">
        <v>412</v>
      </c>
      <c r="K185" s="9" t="s">
        <v>28</v>
      </c>
      <c r="L185" s="9" t="s">
        <v>436</v>
      </c>
      <c r="M185" s="9" t="s">
        <v>437</v>
      </c>
      <c r="N185" s="9" t="s">
        <v>109</v>
      </c>
      <c r="O185" s="9" t="s">
        <v>440</v>
      </c>
      <c r="P185" s="9" t="s">
        <v>313</v>
      </c>
      <c r="Q185" s="9" t="s">
        <v>129</v>
      </c>
      <c r="R185" s="9" t="s">
        <v>130</v>
      </c>
      <c r="S185" s="9" t="s">
        <v>439</v>
      </c>
      <c r="T185" s="9" t="s">
        <v>65</v>
      </c>
      <c r="U185" s="9" t="s">
        <v>35</v>
      </c>
      <c r="V185" s="9" t="s">
        <v>262</v>
      </c>
      <c r="W185" s="9" t="s">
        <v>197</v>
      </c>
      <c r="X185" s="9" t="s">
        <v>281</v>
      </c>
      <c r="Y185" s="9" t="s">
        <v>49</v>
      </c>
      <c r="Z185" s="9" t="s">
        <v>27</v>
      </c>
      <c r="AA185" s="9" t="s">
        <v>28</v>
      </c>
      <c r="AB185" s="1">
        <v>4</v>
      </c>
      <c r="AC185" s="2">
        <v>128.4</v>
      </c>
      <c r="AD185" s="2">
        <v>128.4</v>
      </c>
      <c r="AE185" s="2">
        <v>319.60000000000002</v>
      </c>
      <c r="AF185" s="2"/>
      <c r="AG185" s="3"/>
    </row>
    <row r="186" spans="2:33" ht="70.150000000000006" customHeight="1" x14ac:dyDescent="0.25">
      <c r="B186" s="9" t="s">
        <v>436</v>
      </c>
      <c r="C186" s="9" t="s">
        <v>44</v>
      </c>
      <c r="D186" s="9" t="s">
        <v>95</v>
      </c>
      <c r="E186" s="9" t="s">
        <v>96</v>
      </c>
      <c r="F186" s="9" t="s">
        <v>40</v>
      </c>
      <c r="G186" s="9" t="s">
        <v>41</v>
      </c>
      <c r="H186" s="9" t="s">
        <v>30</v>
      </c>
      <c r="I186" s="9" t="s">
        <v>97</v>
      </c>
      <c r="J186" s="9" t="s">
        <v>412</v>
      </c>
      <c r="K186" s="9" t="s">
        <v>28</v>
      </c>
      <c r="L186" s="9" t="s">
        <v>436</v>
      </c>
      <c r="M186" s="9" t="s">
        <v>437</v>
      </c>
      <c r="N186" s="9" t="s">
        <v>111</v>
      </c>
      <c r="O186" s="9" t="s">
        <v>441</v>
      </c>
      <c r="P186" s="9" t="s">
        <v>313</v>
      </c>
      <c r="Q186" s="9" t="s">
        <v>129</v>
      </c>
      <c r="R186" s="9" t="s">
        <v>130</v>
      </c>
      <c r="S186" s="9" t="s">
        <v>439</v>
      </c>
      <c r="T186" s="9" t="s">
        <v>65</v>
      </c>
      <c r="U186" s="9" t="s">
        <v>35</v>
      </c>
      <c r="V186" s="9" t="s">
        <v>262</v>
      </c>
      <c r="W186" s="9" t="s">
        <v>197</v>
      </c>
      <c r="X186" s="9" t="s">
        <v>281</v>
      </c>
      <c r="Y186" s="9" t="s">
        <v>49</v>
      </c>
      <c r="Z186" s="9" t="s">
        <v>27</v>
      </c>
      <c r="AA186" s="9" t="s">
        <v>28</v>
      </c>
      <c r="AB186" s="1">
        <v>2</v>
      </c>
      <c r="AC186" s="2">
        <v>64.2</v>
      </c>
      <c r="AD186" s="2">
        <v>64.2</v>
      </c>
      <c r="AE186" s="2">
        <v>159.80000000000001</v>
      </c>
      <c r="AF186" s="2"/>
      <c r="AG186" s="3"/>
    </row>
    <row r="187" spans="2:33" ht="70.150000000000006" customHeight="1" x14ac:dyDescent="0.25">
      <c r="B187" s="9" t="s">
        <v>436</v>
      </c>
      <c r="C187" s="9" t="s">
        <v>44</v>
      </c>
      <c r="D187" s="9" t="s">
        <v>95</v>
      </c>
      <c r="E187" s="9" t="s">
        <v>96</v>
      </c>
      <c r="F187" s="9" t="s">
        <v>40</v>
      </c>
      <c r="G187" s="9" t="s">
        <v>41</v>
      </c>
      <c r="H187" s="9" t="s">
        <v>30</v>
      </c>
      <c r="I187" s="9" t="s">
        <v>97</v>
      </c>
      <c r="J187" s="9" t="s">
        <v>412</v>
      </c>
      <c r="K187" s="9" t="s">
        <v>28</v>
      </c>
      <c r="L187" s="9" t="s">
        <v>436</v>
      </c>
      <c r="M187" s="9" t="s">
        <v>437</v>
      </c>
      <c r="N187" s="9" t="s">
        <v>113</v>
      </c>
      <c r="O187" s="9" t="s">
        <v>442</v>
      </c>
      <c r="P187" s="9" t="s">
        <v>313</v>
      </c>
      <c r="Q187" s="9" t="s">
        <v>129</v>
      </c>
      <c r="R187" s="9" t="s">
        <v>130</v>
      </c>
      <c r="S187" s="9" t="s">
        <v>439</v>
      </c>
      <c r="T187" s="9" t="s">
        <v>65</v>
      </c>
      <c r="U187" s="9" t="s">
        <v>35</v>
      </c>
      <c r="V187" s="9" t="s">
        <v>262</v>
      </c>
      <c r="W187" s="9" t="s">
        <v>197</v>
      </c>
      <c r="X187" s="9" t="s">
        <v>281</v>
      </c>
      <c r="Y187" s="9" t="s">
        <v>49</v>
      </c>
      <c r="Z187" s="9" t="s">
        <v>27</v>
      </c>
      <c r="AA187" s="9" t="s">
        <v>28</v>
      </c>
      <c r="AB187" s="1">
        <v>3</v>
      </c>
      <c r="AC187" s="2">
        <v>96.3</v>
      </c>
      <c r="AD187" s="2">
        <v>96.3</v>
      </c>
      <c r="AE187" s="2">
        <v>239.7</v>
      </c>
      <c r="AF187" s="2"/>
      <c r="AG187" s="3"/>
    </row>
    <row r="188" spans="2:33" ht="70.150000000000006" customHeight="1" x14ac:dyDescent="0.25">
      <c r="B188" s="9" t="s">
        <v>436</v>
      </c>
      <c r="C188" s="9" t="s">
        <v>44</v>
      </c>
      <c r="D188" s="9" t="s">
        <v>95</v>
      </c>
      <c r="E188" s="9" t="s">
        <v>96</v>
      </c>
      <c r="F188" s="9" t="s">
        <v>40</v>
      </c>
      <c r="G188" s="9" t="s">
        <v>41</v>
      </c>
      <c r="H188" s="9" t="s">
        <v>30</v>
      </c>
      <c r="I188" s="9" t="s">
        <v>97</v>
      </c>
      <c r="J188" s="9" t="s">
        <v>412</v>
      </c>
      <c r="K188" s="9" t="s">
        <v>28</v>
      </c>
      <c r="L188" s="9" t="s">
        <v>436</v>
      </c>
      <c r="M188" s="9" t="s">
        <v>437</v>
      </c>
      <c r="N188" s="9" t="s">
        <v>115</v>
      </c>
      <c r="O188" s="9" t="s">
        <v>443</v>
      </c>
      <c r="P188" s="9" t="s">
        <v>313</v>
      </c>
      <c r="Q188" s="9" t="s">
        <v>129</v>
      </c>
      <c r="R188" s="9" t="s">
        <v>130</v>
      </c>
      <c r="S188" s="9" t="s">
        <v>439</v>
      </c>
      <c r="T188" s="9" t="s">
        <v>65</v>
      </c>
      <c r="U188" s="9" t="s">
        <v>35</v>
      </c>
      <c r="V188" s="9" t="s">
        <v>262</v>
      </c>
      <c r="W188" s="9" t="s">
        <v>197</v>
      </c>
      <c r="X188" s="9" t="s">
        <v>281</v>
      </c>
      <c r="Y188" s="9" t="s">
        <v>49</v>
      </c>
      <c r="Z188" s="9" t="s">
        <v>27</v>
      </c>
      <c r="AA188" s="9" t="s">
        <v>28</v>
      </c>
      <c r="AB188" s="1">
        <v>2</v>
      </c>
      <c r="AC188" s="2">
        <v>64.2</v>
      </c>
      <c r="AD188" s="2">
        <v>64.2</v>
      </c>
      <c r="AE188" s="2">
        <v>159.80000000000001</v>
      </c>
      <c r="AF188" s="2"/>
      <c r="AG188" s="3"/>
    </row>
    <row r="189" spans="2:33" ht="70.150000000000006" customHeight="1" x14ac:dyDescent="0.25">
      <c r="B189" s="9" t="s">
        <v>445</v>
      </c>
      <c r="C189" s="9" t="s">
        <v>44</v>
      </c>
      <c r="D189" s="9" t="s">
        <v>95</v>
      </c>
      <c r="E189" s="9" t="s">
        <v>96</v>
      </c>
      <c r="F189" s="9" t="s">
        <v>40</v>
      </c>
      <c r="G189" s="9" t="s">
        <v>41</v>
      </c>
      <c r="H189" s="9" t="s">
        <v>30</v>
      </c>
      <c r="I189" s="9" t="s">
        <v>97</v>
      </c>
      <c r="J189" s="9" t="s">
        <v>444</v>
      </c>
      <c r="K189" s="9" t="s">
        <v>28</v>
      </c>
      <c r="L189" s="9" t="s">
        <v>445</v>
      </c>
      <c r="M189" s="9" t="s">
        <v>446</v>
      </c>
      <c r="N189" s="9" t="s">
        <v>140</v>
      </c>
      <c r="O189" s="9" t="s">
        <v>447</v>
      </c>
      <c r="P189" s="9" t="s">
        <v>142</v>
      </c>
      <c r="Q189" s="9" t="s">
        <v>129</v>
      </c>
      <c r="R189" s="9" t="s">
        <v>130</v>
      </c>
      <c r="S189" s="9" t="s">
        <v>448</v>
      </c>
      <c r="T189" s="9" t="s">
        <v>65</v>
      </c>
      <c r="U189" s="9" t="s">
        <v>35</v>
      </c>
      <c r="V189" s="9" t="s">
        <v>144</v>
      </c>
      <c r="W189" s="9" t="s">
        <v>197</v>
      </c>
      <c r="X189" s="9" t="s">
        <v>145</v>
      </c>
      <c r="Y189" s="9" t="s">
        <v>146</v>
      </c>
      <c r="Z189" s="9" t="s">
        <v>27</v>
      </c>
      <c r="AA189" s="9" t="s">
        <v>28</v>
      </c>
      <c r="AB189" s="1">
        <v>4</v>
      </c>
      <c r="AC189" s="2">
        <v>64.400000000000006</v>
      </c>
      <c r="AD189" s="2">
        <v>64.400000000000006</v>
      </c>
      <c r="AE189" s="2">
        <v>159.6</v>
      </c>
      <c r="AF189" s="2"/>
      <c r="AG189" s="3"/>
    </row>
    <row r="190" spans="2:33" ht="70.150000000000006" customHeight="1" x14ac:dyDescent="0.25">
      <c r="B190" s="9" t="s">
        <v>445</v>
      </c>
      <c r="C190" s="9" t="s">
        <v>44</v>
      </c>
      <c r="D190" s="9" t="s">
        <v>95</v>
      </c>
      <c r="E190" s="9" t="s">
        <v>96</v>
      </c>
      <c r="F190" s="9" t="s">
        <v>40</v>
      </c>
      <c r="G190" s="9" t="s">
        <v>41</v>
      </c>
      <c r="H190" s="9" t="s">
        <v>30</v>
      </c>
      <c r="I190" s="9" t="s">
        <v>97</v>
      </c>
      <c r="J190" s="9" t="s">
        <v>444</v>
      </c>
      <c r="K190" s="9" t="s">
        <v>28</v>
      </c>
      <c r="L190" s="9" t="s">
        <v>445</v>
      </c>
      <c r="M190" s="9" t="s">
        <v>446</v>
      </c>
      <c r="N190" s="9" t="s">
        <v>100</v>
      </c>
      <c r="O190" s="9" t="s">
        <v>449</v>
      </c>
      <c r="P190" s="9" t="s">
        <v>142</v>
      </c>
      <c r="Q190" s="9" t="s">
        <v>129</v>
      </c>
      <c r="R190" s="9" t="s">
        <v>130</v>
      </c>
      <c r="S190" s="9" t="s">
        <v>448</v>
      </c>
      <c r="T190" s="9" t="s">
        <v>65</v>
      </c>
      <c r="U190" s="9" t="s">
        <v>35</v>
      </c>
      <c r="V190" s="9" t="s">
        <v>144</v>
      </c>
      <c r="W190" s="9" t="s">
        <v>197</v>
      </c>
      <c r="X190" s="9" t="s">
        <v>145</v>
      </c>
      <c r="Y190" s="9" t="s">
        <v>146</v>
      </c>
      <c r="Z190" s="9" t="s">
        <v>27</v>
      </c>
      <c r="AA190" s="9" t="s">
        <v>28</v>
      </c>
      <c r="AB190" s="1">
        <v>10</v>
      </c>
      <c r="AC190" s="2">
        <v>161</v>
      </c>
      <c r="AD190" s="2">
        <v>161</v>
      </c>
      <c r="AE190" s="2">
        <v>399</v>
      </c>
      <c r="AF190" s="2"/>
      <c r="AG190" s="3"/>
    </row>
    <row r="191" spans="2:33" ht="70.150000000000006" customHeight="1" x14ac:dyDescent="0.25">
      <c r="B191" s="9" t="s">
        <v>445</v>
      </c>
      <c r="C191" s="9" t="s">
        <v>44</v>
      </c>
      <c r="D191" s="9" t="s">
        <v>95</v>
      </c>
      <c r="E191" s="9" t="s">
        <v>96</v>
      </c>
      <c r="F191" s="9" t="s">
        <v>40</v>
      </c>
      <c r="G191" s="9" t="s">
        <v>41</v>
      </c>
      <c r="H191" s="9" t="s">
        <v>30</v>
      </c>
      <c r="I191" s="9" t="s">
        <v>97</v>
      </c>
      <c r="J191" s="9" t="s">
        <v>444</v>
      </c>
      <c r="K191" s="9" t="s">
        <v>28</v>
      </c>
      <c r="L191" s="9" t="s">
        <v>445</v>
      </c>
      <c r="M191" s="9" t="s">
        <v>446</v>
      </c>
      <c r="N191" s="9" t="s">
        <v>109</v>
      </c>
      <c r="O191" s="9" t="s">
        <v>450</v>
      </c>
      <c r="P191" s="9" t="s">
        <v>142</v>
      </c>
      <c r="Q191" s="9" t="s">
        <v>129</v>
      </c>
      <c r="R191" s="9" t="s">
        <v>130</v>
      </c>
      <c r="S191" s="9" t="s">
        <v>448</v>
      </c>
      <c r="T191" s="9" t="s">
        <v>65</v>
      </c>
      <c r="U191" s="9" t="s">
        <v>35</v>
      </c>
      <c r="V191" s="9" t="s">
        <v>144</v>
      </c>
      <c r="W191" s="9" t="s">
        <v>197</v>
      </c>
      <c r="X191" s="9" t="s">
        <v>145</v>
      </c>
      <c r="Y191" s="9" t="s">
        <v>146</v>
      </c>
      <c r="Z191" s="9" t="s">
        <v>27</v>
      </c>
      <c r="AA191" s="9" t="s">
        <v>28</v>
      </c>
      <c r="AB191" s="1">
        <v>9</v>
      </c>
      <c r="AC191" s="2">
        <v>144.9</v>
      </c>
      <c r="AD191" s="2">
        <v>144.9</v>
      </c>
      <c r="AE191" s="2">
        <v>359.1</v>
      </c>
      <c r="AF191" s="2"/>
      <c r="AG191" s="3"/>
    </row>
    <row r="192" spans="2:33" ht="70.150000000000006" customHeight="1" x14ac:dyDescent="0.25">
      <c r="B192" s="9" t="s">
        <v>445</v>
      </c>
      <c r="C192" s="9" t="s">
        <v>44</v>
      </c>
      <c r="D192" s="9" t="s">
        <v>95</v>
      </c>
      <c r="E192" s="9" t="s">
        <v>96</v>
      </c>
      <c r="F192" s="9" t="s">
        <v>40</v>
      </c>
      <c r="G192" s="9" t="s">
        <v>41</v>
      </c>
      <c r="H192" s="9" t="s">
        <v>30</v>
      </c>
      <c r="I192" s="9" t="s">
        <v>97</v>
      </c>
      <c r="J192" s="9" t="s">
        <v>444</v>
      </c>
      <c r="K192" s="9" t="s">
        <v>28</v>
      </c>
      <c r="L192" s="9" t="s">
        <v>445</v>
      </c>
      <c r="M192" s="9" t="s">
        <v>446</v>
      </c>
      <c r="N192" s="9" t="s">
        <v>111</v>
      </c>
      <c r="O192" s="9" t="s">
        <v>451</v>
      </c>
      <c r="P192" s="9" t="s">
        <v>142</v>
      </c>
      <c r="Q192" s="9" t="s">
        <v>129</v>
      </c>
      <c r="R192" s="9" t="s">
        <v>130</v>
      </c>
      <c r="S192" s="9" t="s">
        <v>448</v>
      </c>
      <c r="T192" s="9" t="s">
        <v>65</v>
      </c>
      <c r="U192" s="9" t="s">
        <v>35</v>
      </c>
      <c r="V192" s="9" t="s">
        <v>144</v>
      </c>
      <c r="W192" s="9" t="s">
        <v>197</v>
      </c>
      <c r="X192" s="9" t="s">
        <v>145</v>
      </c>
      <c r="Y192" s="9" t="s">
        <v>146</v>
      </c>
      <c r="Z192" s="9" t="s">
        <v>27</v>
      </c>
      <c r="AA192" s="9" t="s">
        <v>28</v>
      </c>
      <c r="AB192" s="1">
        <v>5</v>
      </c>
      <c r="AC192" s="2">
        <v>80.5</v>
      </c>
      <c r="AD192" s="2">
        <v>80.5</v>
      </c>
      <c r="AE192" s="2">
        <v>199.5</v>
      </c>
      <c r="AF192" s="2"/>
      <c r="AG192" s="3"/>
    </row>
    <row r="193" spans="2:33" ht="70.150000000000006" customHeight="1" x14ac:dyDescent="0.25">
      <c r="B193" s="9" t="s">
        <v>445</v>
      </c>
      <c r="C193" s="9" t="s">
        <v>44</v>
      </c>
      <c r="D193" s="9" t="s">
        <v>95</v>
      </c>
      <c r="E193" s="9" t="s">
        <v>96</v>
      </c>
      <c r="F193" s="9" t="s">
        <v>40</v>
      </c>
      <c r="G193" s="9" t="s">
        <v>41</v>
      </c>
      <c r="H193" s="9" t="s">
        <v>30</v>
      </c>
      <c r="I193" s="9" t="s">
        <v>97</v>
      </c>
      <c r="J193" s="9" t="s">
        <v>444</v>
      </c>
      <c r="K193" s="9" t="s">
        <v>28</v>
      </c>
      <c r="L193" s="9" t="s">
        <v>445</v>
      </c>
      <c r="M193" s="9" t="s">
        <v>446</v>
      </c>
      <c r="N193" s="9" t="s">
        <v>113</v>
      </c>
      <c r="O193" s="9" t="s">
        <v>452</v>
      </c>
      <c r="P193" s="9" t="s">
        <v>142</v>
      </c>
      <c r="Q193" s="9" t="s">
        <v>129</v>
      </c>
      <c r="R193" s="9" t="s">
        <v>130</v>
      </c>
      <c r="S193" s="9" t="s">
        <v>448</v>
      </c>
      <c r="T193" s="9" t="s">
        <v>65</v>
      </c>
      <c r="U193" s="9" t="s">
        <v>35</v>
      </c>
      <c r="V193" s="9" t="s">
        <v>144</v>
      </c>
      <c r="W193" s="9" t="s">
        <v>197</v>
      </c>
      <c r="X193" s="9" t="s">
        <v>145</v>
      </c>
      <c r="Y193" s="9" t="s">
        <v>146</v>
      </c>
      <c r="Z193" s="9" t="s">
        <v>27</v>
      </c>
      <c r="AA193" s="9" t="s">
        <v>28</v>
      </c>
      <c r="AB193" s="1">
        <v>5</v>
      </c>
      <c r="AC193" s="2">
        <v>80.5</v>
      </c>
      <c r="AD193" s="2">
        <v>80.5</v>
      </c>
      <c r="AE193" s="2">
        <v>199.5</v>
      </c>
      <c r="AF193" s="2"/>
      <c r="AG193" s="3"/>
    </row>
    <row r="194" spans="2:33" ht="70.150000000000006" customHeight="1" x14ac:dyDescent="0.25">
      <c r="B194" s="9" t="s">
        <v>453</v>
      </c>
      <c r="C194" s="9" t="s">
        <v>44</v>
      </c>
      <c r="D194" s="9" t="s">
        <v>95</v>
      </c>
      <c r="E194" s="9" t="s">
        <v>96</v>
      </c>
      <c r="F194" s="9" t="s">
        <v>40</v>
      </c>
      <c r="G194" s="9" t="s">
        <v>41</v>
      </c>
      <c r="H194" s="9" t="s">
        <v>30</v>
      </c>
      <c r="I194" s="9" t="s">
        <v>97</v>
      </c>
      <c r="J194" s="9" t="s">
        <v>444</v>
      </c>
      <c r="K194" s="9" t="s">
        <v>28</v>
      </c>
      <c r="L194" s="9" t="s">
        <v>453</v>
      </c>
      <c r="M194" s="9" t="s">
        <v>454</v>
      </c>
      <c r="N194" s="9" t="s">
        <v>100</v>
      </c>
      <c r="O194" s="9" t="s">
        <v>455</v>
      </c>
      <c r="P194" s="9" t="s">
        <v>102</v>
      </c>
      <c r="Q194" s="9" t="s">
        <v>72</v>
      </c>
      <c r="R194" s="9" t="s">
        <v>103</v>
      </c>
      <c r="S194" s="9" t="s">
        <v>196</v>
      </c>
      <c r="T194" s="9" t="s">
        <v>65</v>
      </c>
      <c r="U194" s="9" t="s">
        <v>35</v>
      </c>
      <c r="V194" s="9" t="s">
        <v>105</v>
      </c>
      <c r="W194" s="9" t="s">
        <v>197</v>
      </c>
      <c r="X194" s="9" t="s">
        <v>281</v>
      </c>
      <c r="Y194" s="9" t="s">
        <v>49</v>
      </c>
      <c r="Z194" s="9" t="s">
        <v>27</v>
      </c>
      <c r="AA194" s="9" t="s">
        <v>28</v>
      </c>
      <c r="AB194" s="1">
        <v>9</v>
      </c>
      <c r="AC194" s="2">
        <v>288.89999999999998</v>
      </c>
      <c r="AD194" s="2">
        <v>288.89999999999998</v>
      </c>
      <c r="AE194" s="2">
        <v>719.1</v>
      </c>
      <c r="AF194" s="2"/>
      <c r="AG194" s="3"/>
    </row>
    <row r="195" spans="2:33" ht="70.150000000000006" customHeight="1" x14ac:dyDescent="0.25">
      <c r="B195" s="9" t="s">
        <v>453</v>
      </c>
      <c r="C195" s="9" t="s">
        <v>44</v>
      </c>
      <c r="D195" s="9" t="s">
        <v>95</v>
      </c>
      <c r="E195" s="9" t="s">
        <v>96</v>
      </c>
      <c r="F195" s="9" t="s">
        <v>40</v>
      </c>
      <c r="G195" s="9" t="s">
        <v>41</v>
      </c>
      <c r="H195" s="9" t="s">
        <v>30</v>
      </c>
      <c r="I195" s="9" t="s">
        <v>97</v>
      </c>
      <c r="J195" s="9" t="s">
        <v>444</v>
      </c>
      <c r="K195" s="9" t="s">
        <v>28</v>
      </c>
      <c r="L195" s="9" t="s">
        <v>453</v>
      </c>
      <c r="M195" s="9" t="s">
        <v>454</v>
      </c>
      <c r="N195" s="9" t="s">
        <v>109</v>
      </c>
      <c r="O195" s="9" t="s">
        <v>456</v>
      </c>
      <c r="P195" s="9" t="s">
        <v>102</v>
      </c>
      <c r="Q195" s="9" t="s">
        <v>72</v>
      </c>
      <c r="R195" s="9" t="s">
        <v>103</v>
      </c>
      <c r="S195" s="9" t="s">
        <v>196</v>
      </c>
      <c r="T195" s="9" t="s">
        <v>65</v>
      </c>
      <c r="U195" s="9" t="s">
        <v>35</v>
      </c>
      <c r="V195" s="9" t="s">
        <v>105</v>
      </c>
      <c r="W195" s="9" t="s">
        <v>197</v>
      </c>
      <c r="X195" s="9" t="s">
        <v>281</v>
      </c>
      <c r="Y195" s="9" t="s">
        <v>49</v>
      </c>
      <c r="Z195" s="9" t="s">
        <v>27</v>
      </c>
      <c r="AA195" s="9" t="s">
        <v>28</v>
      </c>
      <c r="AB195" s="1">
        <v>9</v>
      </c>
      <c r="AC195" s="2">
        <v>288.89999999999998</v>
      </c>
      <c r="AD195" s="2">
        <v>288.89999999999998</v>
      </c>
      <c r="AE195" s="2">
        <v>719.1</v>
      </c>
      <c r="AF195" s="2"/>
      <c r="AG195" s="3"/>
    </row>
    <row r="196" spans="2:33" ht="70.150000000000006" customHeight="1" x14ac:dyDescent="0.25">
      <c r="B196" s="9" t="s">
        <v>453</v>
      </c>
      <c r="C196" s="9" t="s">
        <v>44</v>
      </c>
      <c r="D196" s="9" t="s">
        <v>95</v>
      </c>
      <c r="E196" s="9" t="s">
        <v>96</v>
      </c>
      <c r="F196" s="9" t="s">
        <v>40</v>
      </c>
      <c r="G196" s="9" t="s">
        <v>41</v>
      </c>
      <c r="H196" s="9" t="s">
        <v>30</v>
      </c>
      <c r="I196" s="9" t="s">
        <v>97</v>
      </c>
      <c r="J196" s="9" t="s">
        <v>444</v>
      </c>
      <c r="K196" s="9" t="s">
        <v>28</v>
      </c>
      <c r="L196" s="9" t="s">
        <v>453</v>
      </c>
      <c r="M196" s="9" t="s">
        <v>454</v>
      </c>
      <c r="N196" s="9" t="s">
        <v>111</v>
      </c>
      <c r="O196" s="9" t="s">
        <v>457</v>
      </c>
      <c r="P196" s="9" t="s">
        <v>102</v>
      </c>
      <c r="Q196" s="9" t="s">
        <v>72</v>
      </c>
      <c r="R196" s="9" t="s">
        <v>103</v>
      </c>
      <c r="S196" s="9" t="s">
        <v>196</v>
      </c>
      <c r="T196" s="9" t="s">
        <v>65</v>
      </c>
      <c r="U196" s="9" t="s">
        <v>35</v>
      </c>
      <c r="V196" s="9" t="s">
        <v>105</v>
      </c>
      <c r="W196" s="9" t="s">
        <v>197</v>
      </c>
      <c r="X196" s="9" t="s">
        <v>281</v>
      </c>
      <c r="Y196" s="9" t="s">
        <v>49</v>
      </c>
      <c r="Z196" s="9" t="s">
        <v>27</v>
      </c>
      <c r="AA196" s="9" t="s">
        <v>28</v>
      </c>
      <c r="AB196" s="1">
        <v>5</v>
      </c>
      <c r="AC196" s="2">
        <v>160.5</v>
      </c>
      <c r="AD196" s="2">
        <v>160.5</v>
      </c>
      <c r="AE196" s="2">
        <v>399.5</v>
      </c>
      <c r="AF196" s="2"/>
      <c r="AG196" s="3"/>
    </row>
    <row r="197" spans="2:33" ht="70.150000000000006" customHeight="1" x14ac:dyDescent="0.25">
      <c r="B197" s="9" t="s">
        <v>453</v>
      </c>
      <c r="C197" s="9" t="s">
        <v>44</v>
      </c>
      <c r="D197" s="9" t="s">
        <v>95</v>
      </c>
      <c r="E197" s="9" t="s">
        <v>96</v>
      </c>
      <c r="F197" s="9" t="s">
        <v>40</v>
      </c>
      <c r="G197" s="9" t="s">
        <v>41</v>
      </c>
      <c r="H197" s="9" t="s">
        <v>30</v>
      </c>
      <c r="I197" s="9" t="s">
        <v>97</v>
      </c>
      <c r="J197" s="9" t="s">
        <v>444</v>
      </c>
      <c r="K197" s="9" t="s">
        <v>28</v>
      </c>
      <c r="L197" s="9" t="s">
        <v>453</v>
      </c>
      <c r="M197" s="9" t="s">
        <v>454</v>
      </c>
      <c r="N197" s="9" t="s">
        <v>113</v>
      </c>
      <c r="O197" s="9" t="s">
        <v>458</v>
      </c>
      <c r="P197" s="9" t="s">
        <v>102</v>
      </c>
      <c r="Q197" s="9" t="s">
        <v>72</v>
      </c>
      <c r="R197" s="9" t="s">
        <v>103</v>
      </c>
      <c r="S197" s="9" t="s">
        <v>196</v>
      </c>
      <c r="T197" s="9" t="s">
        <v>65</v>
      </c>
      <c r="U197" s="9" t="s">
        <v>35</v>
      </c>
      <c r="V197" s="9" t="s">
        <v>105</v>
      </c>
      <c r="W197" s="9" t="s">
        <v>197</v>
      </c>
      <c r="X197" s="9" t="s">
        <v>281</v>
      </c>
      <c r="Y197" s="9" t="s">
        <v>49</v>
      </c>
      <c r="Z197" s="9" t="s">
        <v>27</v>
      </c>
      <c r="AA197" s="9" t="s">
        <v>28</v>
      </c>
      <c r="AB197" s="1">
        <v>7</v>
      </c>
      <c r="AC197" s="2">
        <v>224.7</v>
      </c>
      <c r="AD197" s="2">
        <v>224.7</v>
      </c>
      <c r="AE197" s="2">
        <v>559.29999999999995</v>
      </c>
      <c r="AF197" s="2"/>
      <c r="AG197" s="3"/>
    </row>
    <row r="198" spans="2:33" ht="70.150000000000006" customHeight="1" x14ac:dyDescent="0.25">
      <c r="B198" s="9" t="s">
        <v>453</v>
      </c>
      <c r="C198" s="9" t="s">
        <v>44</v>
      </c>
      <c r="D198" s="9" t="s">
        <v>95</v>
      </c>
      <c r="E198" s="9" t="s">
        <v>96</v>
      </c>
      <c r="F198" s="9" t="s">
        <v>40</v>
      </c>
      <c r="G198" s="9" t="s">
        <v>41</v>
      </c>
      <c r="H198" s="9" t="s">
        <v>30</v>
      </c>
      <c r="I198" s="9" t="s">
        <v>97</v>
      </c>
      <c r="J198" s="9" t="s">
        <v>444</v>
      </c>
      <c r="K198" s="9" t="s">
        <v>28</v>
      </c>
      <c r="L198" s="9" t="s">
        <v>453</v>
      </c>
      <c r="M198" s="9" t="s">
        <v>454</v>
      </c>
      <c r="N198" s="9" t="s">
        <v>115</v>
      </c>
      <c r="O198" s="9" t="s">
        <v>459</v>
      </c>
      <c r="P198" s="9" t="s">
        <v>102</v>
      </c>
      <c r="Q198" s="9" t="s">
        <v>72</v>
      </c>
      <c r="R198" s="9" t="s">
        <v>103</v>
      </c>
      <c r="S198" s="9" t="s">
        <v>196</v>
      </c>
      <c r="T198" s="9" t="s">
        <v>65</v>
      </c>
      <c r="U198" s="9" t="s">
        <v>35</v>
      </c>
      <c r="V198" s="9" t="s">
        <v>105</v>
      </c>
      <c r="W198" s="9" t="s">
        <v>197</v>
      </c>
      <c r="X198" s="9" t="s">
        <v>281</v>
      </c>
      <c r="Y198" s="9" t="s">
        <v>49</v>
      </c>
      <c r="Z198" s="9" t="s">
        <v>27</v>
      </c>
      <c r="AA198" s="9" t="s">
        <v>28</v>
      </c>
      <c r="AB198" s="1">
        <v>5</v>
      </c>
      <c r="AC198" s="2">
        <v>160.5</v>
      </c>
      <c r="AD198" s="2">
        <v>160.5</v>
      </c>
      <c r="AE198" s="2">
        <v>399.5</v>
      </c>
      <c r="AF198" s="2"/>
      <c r="AG198" s="3"/>
    </row>
    <row r="199" spans="2:33" ht="70.150000000000006" customHeight="1" x14ac:dyDescent="0.25">
      <c r="B199" s="9" t="s">
        <v>460</v>
      </c>
      <c r="C199" s="9" t="s">
        <v>44</v>
      </c>
      <c r="D199" s="9" t="s">
        <v>95</v>
      </c>
      <c r="E199" s="9" t="s">
        <v>96</v>
      </c>
      <c r="F199" s="9" t="s">
        <v>40</v>
      </c>
      <c r="G199" s="9" t="s">
        <v>41</v>
      </c>
      <c r="H199" s="9" t="s">
        <v>30</v>
      </c>
      <c r="I199" s="9" t="s">
        <v>97</v>
      </c>
      <c r="J199" s="9" t="s">
        <v>444</v>
      </c>
      <c r="K199" s="9" t="s">
        <v>28</v>
      </c>
      <c r="L199" s="9" t="s">
        <v>460</v>
      </c>
      <c r="M199" s="9" t="s">
        <v>461</v>
      </c>
      <c r="N199" s="9" t="s">
        <v>100</v>
      </c>
      <c r="O199" s="9" t="s">
        <v>462</v>
      </c>
      <c r="P199" s="9" t="s">
        <v>234</v>
      </c>
      <c r="Q199" s="9" t="s">
        <v>202</v>
      </c>
      <c r="R199" s="9" t="s">
        <v>130</v>
      </c>
      <c r="S199" s="9" t="s">
        <v>224</v>
      </c>
      <c r="T199" s="9" t="s">
        <v>65</v>
      </c>
      <c r="U199" s="9" t="s">
        <v>35</v>
      </c>
      <c r="V199" s="9" t="s">
        <v>144</v>
      </c>
      <c r="W199" s="9" t="s">
        <v>197</v>
      </c>
      <c r="X199" s="9" t="s">
        <v>463</v>
      </c>
      <c r="Y199" s="9" t="s">
        <v>464</v>
      </c>
      <c r="Z199" s="9" t="s">
        <v>27</v>
      </c>
      <c r="AA199" s="9" t="s">
        <v>28</v>
      </c>
      <c r="AB199" s="1">
        <v>16</v>
      </c>
      <c r="AC199" s="2">
        <v>225.6</v>
      </c>
      <c r="AD199" s="2">
        <v>225.6</v>
      </c>
      <c r="AE199" s="2">
        <v>558.4</v>
      </c>
      <c r="AF199" s="2"/>
      <c r="AG199" s="3"/>
    </row>
    <row r="200" spans="2:33" ht="70.150000000000006" customHeight="1" x14ac:dyDescent="0.25">
      <c r="B200" s="9" t="s">
        <v>460</v>
      </c>
      <c r="C200" s="9" t="s">
        <v>44</v>
      </c>
      <c r="D200" s="9" t="s">
        <v>95</v>
      </c>
      <c r="E200" s="9" t="s">
        <v>96</v>
      </c>
      <c r="F200" s="9" t="s">
        <v>40</v>
      </c>
      <c r="G200" s="9" t="s">
        <v>41</v>
      </c>
      <c r="H200" s="9" t="s">
        <v>30</v>
      </c>
      <c r="I200" s="9" t="s">
        <v>97</v>
      </c>
      <c r="J200" s="9" t="s">
        <v>444</v>
      </c>
      <c r="K200" s="9" t="s">
        <v>28</v>
      </c>
      <c r="L200" s="9" t="s">
        <v>460</v>
      </c>
      <c r="M200" s="9" t="s">
        <v>461</v>
      </c>
      <c r="N200" s="9" t="s">
        <v>109</v>
      </c>
      <c r="O200" s="9" t="s">
        <v>465</v>
      </c>
      <c r="P200" s="9" t="s">
        <v>234</v>
      </c>
      <c r="Q200" s="9" t="s">
        <v>202</v>
      </c>
      <c r="R200" s="9" t="s">
        <v>130</v>
      </c>
      <c r="S200" s="9" t="s">
        <v>224</v>
      </c>
      <c r="T200" s="9" t="s">
        <v>65</v>
      </c>
      <c r="U200" s="9" t="s">
        <v>35</v>
      </c>
      <c r="V200" s="9" t="s">
        <v>144</v>
      </c>
      <c r="W200" s="9" t="s">
        <v>197</v>
      </c>
      <c r="X200" s="9" t="s">
        <v>463</v>
      </c>
      <c r="Y200" s="9" t="s">
        <v>464</v>
      </c>
      <c r="Z200" s="9" t="s">
        <v>27</v>
      </c>
      <c r="AA200" s="9" t="s">
        <v>28</v>
      </c>
      <c r="AB200" s="1">
        <v>15</v>
      </c>
      <c r="AC200" s="2">
        <v>211.5</v>
      </c>
      <c r="AD200" s="2">
        <v>211.5</v>
      </c>
      <c r="AE200" s="2">
        <v>523.5</v>
      </c>
      <c r="AF200" s="2"/>
      <c r="AG200" s="3"/>
    </row>
    <row r="201" spans="2:33" ht="70.150000000000006" customHeight="1" x14ac:dyDescent="0.25">
      <c r="B201" s="9" t="s">
        <v>460</v>
      </c>
      <c r="C201" s="9" t="s">
        <v>44</v>
      </c>
      <c r="D201" s="9" t="s">
        <v>95</v>
      </c>
      <c r="E201" s="9" t="s">
        <v>96</v>
      </c>
      <c r="F201" s="9" t="s">
        <v>40</v>
      </c>
      <c r="G201" s="9" t="s">
        <v>41</v>
      </c>
      <c r="H201" s="9" t="s">
        <v>30</v>
      </c>
      <c r="I201" s="9" t="s">
        <v>97</v>
      </c>
      <c r="J201" s="9" t="s">
        <v>444</v>
      </c>
      <c r="K201" s="9" t="s">
        <v>28</v>
      </c>
      <c r="L201" s="9" t="s">
        <v>460</v>
      </c>
      <c r="M201" s="9" t="s">
        <v>461</v>
      </c>
      <c r="N201" s="9" t="s">
        <v>111</v>
      </c>
      <c r="O201" s="9" t="s">
        <v>466</v>
      </c>
      <c r="P201" s="9" t="s">
        <v>234</v>
      </c>
      <c r="Q201" s="9" t="s">
        <v>202</v>
      </c>
      <c r="R201" s="9" t="s">
        <v>130</v>
      </c>
      <c r="S201" s="9" t="s">
        <v>224</v>
      </c>
      <c r="T201" s="9" t="s">
        <v>65</v>
      </c>
      <c r="U201" s="9" t="s">
        <v>35</v>
      </c>
      <c r="V201" s="9" t="s">
        <v>144</v>
      </c>
      <c r="W201" s="9" t="s">
        <v>197</v>
      </c>
      <c r="X201" s="9" t="s">
        <v>463</v>
      </c>
      <c r="Y201" s="9" t="s">
        <v>464</v>
      </c>
      <c r="Z201" s="9" t="s">
        <v>27</v>
      </c>
      <c r="AA201" s="9" t="s">
        <v>28</v>
      </c>
      <c r="AB201" s="1">
        <v>8</v>
      </c>
      <c r="AC201" s="2">
        <v>112.8</v>
      </c>
      <c r="AD201" s="2">
        <v>112.8</v>
      </c>
      <c r="AE201" s="2">
        <v>279.2</v>
      </c>
      <c r="AF201" s="2"/>
      <c r="AG201" s="3"/>
    </row>
    <row r="202" spans="2:33" ht="70.150000000000006" customHeight="1" x14ac:dyDescent="0.25">
      <c r="B202" s="9" t="s">
        <v>460</v>
      </c>
      <c r="C202" s="9" t="s">
        <v>44</v>
      </c>
      <c r="D202" s="9" t="s">
        <v>95</v>
      </c>
      <c r="E202" s="9" t="s">
        <v>96</v>
      </c>
      <c r="F202" s="9" t="s">
        <v>40</v>
      </c>
      <c r="G202" s="9" t="s">
        <v>41</v>
      </c>
      <c r="H202" s="9" t="s">
        <v>30</v>
      </c>
      <c r="I202" s="9" t="s">
        <v>97</v>
      </c>
      <c r="J202" s="9" t="s">
        <v>444</v>
      </c>
      <c r="K202" s="9" t="s">
        <v>28</v>
      </c>
      <c r="L202" s="9" t="s">
        <v>460</v>
      </c>
      <c r="M202" s="9" t="s">
        <v>461</v>
      </c>
      <c r="N202" s="9" t="s">
        <v>113</v>
      </c>
      <c r="O202" s="9" t="s">
        <v>467</v>
      </c>
      <c r="P202" s="9" t="s">
        <v>234</v>
      </c>
      <c r="Q202" s="9" t="s">
        <v>202</v>
      </c>
      <c r="R202" s="9" t="s">
        <v>130</v>
      </c>
      <c r="S202" s="9" t="s">
        <v>224</v>
      </c>
      <c r="T202" s="9" t="s">
        <v>65</v>
      </c>
      <c r="U202" s="9" t="s">
        <v>35</v>
      </c>
      <c r="V202" s="9" t="s">
        <v>144</v>
      </c>
      <c r="W202" s="9" t="s">
        <v>197</v>
      </c>
      <c r="X202" s="9" t="s">
        <v>463</v>
      </c>
      <c r="Y202" s="9" t="s">
        <v>464</v>
      </c>
      <c r="Z202" s="9" t="s">
        <v>27</v>
      </c>
      <c r="AA202" s="9" t="s">
        <v>28</v>
      </c>
      <c r="AB202" s="1">
        <v>12</v>
      </c>
      <c r="AC202" s="2">
        <v>169.2</v>
      </c>
      <c r="AD202" s="2">
        <v>169.2</v>
      </c>
      <c r="AE202" s="2">
        <v>418.8</v>
      </c>
      <c r="AF202" s="2"/>
      <c r="AG202" s="3"/>
    </row>
    <row r="203" spans="2:33" ht="70.150000000000006" customHeight="1" x14ac:dyDescent="0.25">
      <c r="B203" s="9" t="s">
        <v>460</v>
      </c>
      <c r="C203" s="9" t="s">
        <v>44</v>
      </c>
      <c r="D203" s="9" t="s">
        <v>95</v>
      </c>
      <c r="E203" s="9" t="s">
        <v>96</v>
      </c>
      <c r="F203" s="9" t="s">
        <v>40</v>
      </c>
      <c r="G203" s="9" t="s">
        <v>41</v>
      </c>
      <c r="H203" s="9" t="s">
        <v>30</v>
      </c>
      <c r="I203" s="9" t="s">
        <v>97</v>
      </c>
      <c r="J203" s="9" t="s">
        <v>444</v>
      </c>
      <c r="K203" s="9" t="s">
        <v>28</v>
      </c>
      <c r="L203" s="9" t="s">
        <v>460</v>
      </c>
      <c r="M203" s="9" t="s">
        <v>461</v>
      </c>
      <c r="N203" s="9" t="s">
        <v>115</v>
      </c>
      <c r="O203" s="9" t="s">
        <v>468</v>
      </c>
      <c r="P203" s="9" t="s">
        <v>234</v>
      </c>
      <c r="Q203" s="9" t="s">
        <v>202</v>
      </c>
      <c r="R203" s="9" t="s">
        <v>130</v>
      </c>
      <c r="S203" s="9" t="s">
        <v>224</v>
      </c>
      <c r="T203" s="9" t="s">
        <v>65</v>
      </c>
      <c r="U203" s="9" t="s">
        <v>35</v>
      </c>
      <c r="V203" s="9" t="s">
        <v>144</v>
      </c>
      <c r="W203" s="9" t="s">
        <v>197</v>
      </c>
      <c r="X203" s="9" t="s">
        <v>463</v>
      </c>
      <c r="Y203" s="9" t="s">
        <v>464</v>
      </c>
      <c r="Z203" s="9" t="s">
        <v>27</v>
      </c>
      <c r="AA203" s="9" t="s">
        <v>28</v>
      </c>
      <c r="AB203" s="1">
        <v>8</v>
      </c>
      <c r="AC203" s="2">
        <v>112.8</v>
      </c>
      <c r="AD203" s="2">
        <v>112.8</v>
      </c>
      <c r="AE203" s="2">
        <v>279.2</v>
      </c>
      <c r="AF203" s="2"/>
      <c r="AG203" s="3"/>
    </row>
    <row r="204" spans="2:33" ht="70.150000000000006" customHeight="1" x14ac:dyDescent="0.25">
      <c r="B204" s="9" t="s">
        <v>460</v>
      </c>
      <c r="C204" s="9" t="s">
        <v>44</v>
      </c>
      <c r="D204" s="9" t="s">
        <v>95</v>
      </c>
      <c r="E204" s="9" t="s">
        <v>96</v>
      </c>
      <c r="F204" s="9" t="s">
        <v>40</v>
      </c>
      <c r="G204" s="9" t="s">
        <v>41</v>
      </c>
      <c r="H204" s="9" t="s">
        <v>30</v>
      </c>
      <c r="I204" s="9" t="s">
        <v>97</v>
      </c>
      <c r="J204" s="9" t="s">
        <v>444</v>
      </c>
      <c r="K204" s="9" t="s">
        <v>28</v>
      </c>
      <c r="L204" s="9" t="s">
        <v>460</v>
      </c>
      <c r="M204" s="9" t="s">
        <v>461</v>
      </c>
      <c r="N204" s="9" t="s">
        <v>373</v>
      </c>
      <c r="O204" s="9" t="s">
        <v>469</v>
      </c>
      <c r="P204" s="9" t="s">
        <v>234</v>
      </c>
      <c r="Q204" s="9" t="s">
        <v>202</v>
      </c>
      <c r="R204" s="9" t="s">
        <v>130</v>
      </c>
      <c r="S204" s="9" t="s">
        <v>224</v>
      </c>
      <c r="T204" s="9" t="s">
        <v>65</v>
      </c>
      <c r="U204" s="9" t="s">
        <v>35</v>
      </c>
      <c r="V204" s="9" t="s">
        <v>144</v>
      </c>
      <c r="W204" s="9" t="s">
        <v>197</v>
      </c>
      <c r="X204" s="9" t="s">
        <v>463</v>
      </c>
      <c r="Y204" s="9" t="s">
        <v>464</v>
      </c>
      <c r="Z204" s="9" t="s">
        <v>27</v>
      </c>
      <c r="AA204" s="9" t="s">
        <v>28</v>
      </c>
      <c r="AB204" s="1">
        <v>3</v>
      </c>
      <c r="AC204" s="2">
        <v>42.3</v>
      </c>
      <c r="AD204" s="2">
        <v>42.3</v>
      </c>
      <c r="AE204" s="2">
        <v>104.7</v>
      </c>
      <c r="AF204" s="2"/>
      <c r="AG204" s="3"/>
    </row>
    <row r="205" spans="2:33" ht="70.150000000000006" customHeight="1" x14ac:dyDescent="0.25">
      <c r="B205" s="9" t="s">
        <v>470</v>
      </c>
      <c r="C205" s="9" t="s">
        <v>44</v>
      </c>
      <c r="D205" s="9" t="s">
        <v>95</v>
      </c>
      <c r="E205" s="9" t="s">
        <v>96</v>
      </c>
      <c r="F205" s="9" t="s">
        <v>40</v>
      </c>
      <c r="G205" s="9" t="s">
        <v>41</v>
      </c>
      <c r="H205" s="9" t="s">
        <v>30</v>
      </c>
      <c r="I205" s="9" t="s">
        <v>97</v>
      </c>
      <c r="J205" s="9" t="s">
        <v>444</v>
      </c>
      <c r="K205" s="9" t="s">
        <v>28</v>
      </c>
      <c r="L205" s="9" t="s">
        <v>470</v>
      </c>
      <c r="M205" s="9" t="s">
        <v>471</v>
      </c>
      <c r="N205" s="9" t="s">
        <v>100</v>
      </c>
      <c r="O205" s="9" t="s">
        <v>472</v>
      </c>
      <c r="P205" s="9" t="s">
        <v>234</v>
      </c>
      <c r="Q205" s="9" t="s">
        <v>202</v>
      </c>
      <c r="R205" s="9" t="s">
        <v>130</v>
      </c>
      <c r="S205" s="9" t="s">
        <v>250</v>
      </c>
      <c r="T205" s="9" t="s">
        <v>65</v>
      </c>
      <c r="U205" s="9" t="s">
        <v>35</v>
      </c>
      <c r="V205" s="9" t="s">
        <v>144</v>
      </c>
      <c r="W205" s="9" t="s">
        <v>197</v>
      </c>
      <c r="X205" s="9" t="s">
        <v>463</v>
      </c>
      <c r="Y205" s="9" t="s">
        <v>464</v>
      </c>
      <c r="Z205" s="9" t="s">
        <v>27</v>
      </c>
      <c r="AA205" s="9" t="s">
        <v>28</v>
      </c>
      <c r="AB205" s="1">
        <v>14</v>
      </c>
      <c r="AC205" s="2">
        <v>197.4</v>
      </c>
      <c r="AD205" s="2">
        <v>197.4</v>
      </c>
      <c r="AE205" s="2">
        <v>488.6</v>
      </c>
      <c r="AF205" s="2"/>
      <c r="AG205" s="3"/>
    </row>
    <row r="206" spans="2:33" ht="70.150000000000006" customHeight="1" x14ac:dyDescent="0.25">
      <c r="B206" s="9" t="s">
        <v>470</v>
      </c>
      <c r="C206" s="9" t="s">
        <v>44</v>
      </c>
      <c r="D206" s="9" t="s">
        <v>95</v>
      </c>
      <c r="E206" s="9" t="s">
        <v>96</v>
      </c>
      <c r="F206" s="9" t="s">
        <v>40</v>
      </c>
      <c r="G206" s="9" t="s">
        <v>41</v>
      </c>
      <c r="H206" s="9" t="s">
        <v>30</v>
      </c>
      <c r="I206" s="9" t="s">
        <v>97</v>
      </c>
      <c r="J206" s="9" t="s">
        <v>444</v>
      </c>
      <c r="K206" s="9" t="s">
        <v>28</v>
      </c>
      <c r="L206" s="9" t="s">
        <v>470</v>
      </c>
      <c r="M206" s="9" t="s">
        <v>471</v>
      </c>
      <c r="N206" s="9" t="s">
        <v>109</v>
      </c>
      <c r="O206" s="9" t="s">
        <v>473</v>
      </c>
      <c r="P206" s="9" t="s">
        <v>234</v>
      </c>
      <c r="Q206" s="9" t="s">
        <v>202</v>
      </c>
      <c r="R206" s="9" t="s">
        <v>130</v>
      </c>
      <c r="S206" s="9" t="s">
        <v>250</v>
      </c>
      <c r="T206" s="9" t="s">
        <v>65</v>
      </c>
      <c r="U206" s="9" t="s">
        <v>35</v>
      </c>
      <c r="V206" s="9" t="s">
        <v>144</v>
      </c>
      <c r="W206" s="9" t="s">
        <v>197</v>
      </c>
      <c r="X206" s="9" t="s">
        <v>463</v>
      </c>
      <c r="Y206" s="9" t="s">
        <v>464</v>
      </c>
      <c r="Z206" s="9" t="s">
        <v>27</v>
      </c>
      <c r="AA206" s="9" t="s">
        <v>28</v>
      </c>
      <c r="AB206" s="1">
        <v>13</v>
      </c>
      <c r="AC206" s="2">
        <v>183.3</v>
      </c>
      <c r="AD206" s="2">
        <v>183.3</v>
      </c>
      <c r="AE206" s="2">
        <v>453.7</v>
      </c>
      <c r="AF206" s="2"/>
      <c r="AG206" s="3"/>
    </row>
    <row r="207" spans="2:33" ht="70.150000000000006" customHeight="1" x14ac:dyDescent="0.25">
      <c r="B207" s="9" t="s">
        <v>470</v>
      </c>
      <c r="C207" s="9" t="s">
        <v>44</v>
      </c>
      <c r="D207" s="9" t="s">
        <v>95</v>
      </c>
      <c r="E207" s="9" t="s">
        <v>96</v>
      </c>
      <c r="F207" s="9" t="s">
        <v>40</v>
      </c>
      <c r="G207" s="9" t="s">
        <v>41</v>
      </c>
      <c r="H207" s="9" t="s">
        <v>30</v>
      </c>
      <c r="I207" s="9" t="s">
        <v>97</v>
      </c>
      <c r="J207" s="9" t="s">
        <v>444</v>
      </c>
      <c r="K207" s="9" t="s">
        <v>28</v>
      </c>
      <c r="L207" s="9" t="s">
        <v>470</v>
      </c>
      <c r="M207" s="9" t="s">
        <v>471</v>
      </c>
      <c r="N207" s="9" t="s">
        <v>111</v>
      </c>
      <c r="O207" s="9" t="s">
        <v>474</v>
      </c>
      <c r="P207" s="9" t="s">
        <v>234</v>
      </c>
      <c r="Q207" s="9" t="s">
        <v>202</v>
      </c>
      <c r="R207" s="9" t="s">
        <v>130</v>
      </c>
      <c r="S207" s="9" t="s">
        <v>250</v>
      </c>
      <c r="T207" s="9" t="s">
        <v>65</v>
      </c>
      <c r="U207" s="9" t="s">
        <v>35</v>
      </c>
      <c r="V207" s="9" t="s">
        <v>144</v>
      </c>
      <c r="W207" s="9" t="s">
        <v>197</v>
      </c>
      <c r="X207" s="9" t="s">
        <v>463</v>
      </c>
      <c r="Y207" s="9" t="s">
        <v>464</v>
      </c>
      <c r="Z207" s="9" t="s">
        <v>27</v>
      </c>
      <c r="AA207" s="9" t="s">
        <v>28</v>
      </c>
      <c r="AB207" s="1">
        <v>8</v>
      </c>
      <c r="AC207" s="2">
        <v>112.8</v>
      </c>
      <c r="AD207" s="2">
        <v>112.8</v>
      </c>
      <c r="AE207" s="2">
        <v>279.2</v>
      </c>
      <c r="AF207" s="2"/>
      <c r="AG207" s="3"/>
    </row>
    <row r="208" spans="2:33" ht="70.150000000000006" customHeight="1" x14ac:dyDescent="0.25">
      <c r="B208" s="9" t="s">
        <v>470</v>
      </c>
      <c r="C208" s="9" t="s">
        <v>44</v>
      </c>
      <c r="D208" s="9" t="s">
        <v>95</v>
      </c>
      <c r="E208" s="9" t="s">
        <v>96</v>
      </c>
      <c r="F208" s="9" t="s">
        <v>40</v>
      </c>
      <c r="G208" s="9" t="s">
        <v>41</v>
      </c>
      <c r="H208" s="9" t="s">
        <v>30</v>
      </c>
      <c r="I208" s="9" t="s">
        <v>97</v>
      </c>
      <c r="J208" s="9" t="s">
        <v>444</v>
      </c>
      <c r="K208" s="9" t="s">
        <v>28</v>
      </c>
      <c r="L208" s="9" t="s">
        <v>470</v>
      </c>
      <c r="M208" s="9" t="s">
        <v>471</v>
      </c>
      <c r="N208" s="9" t="s">
        <v>113</v>
      </c>
      <c r="O208" s="9" t="s">
        <v>475</v>
      </c>
      <c r="P208" s="9" t="s">
        <v>234</v>
      </c>
      <c r="Q208" s="9" t="s">
        <v>202</v>
      </c>
      <c r="R208" s="9" t="s">
        <v>130</v>
      </c>
      <c r="S208" s="9" t="s">
        <v>250</v>
      </c>
      <c r="T208" s="9" t="s">
        <v>65</v>
      </c>
      <c r="U208" s="9" t="s">
        <v>35</v>
      </c>
      <c r="V208" s="9" t="s">
        <v>144</v>
      </c>
      <c r="W208" s="9" t="s">
        <v>197</v>
      </c>
      <c r="X208" s="9" t="s">
        <v>463</v>
      </c>
      <c r="Y208" s="9" t="s">
        <v>464</v>
      </c>
      <c r="Z208" s="9" t="s">
        <v>27</v>
      </c>
      <c r="AA208" s="9" t="s">
        <v>28</v>
      </c>
      <c r="AB208" s="1">
        <v>11</v>
      </c>
      <c r="AC208" s="2">
        <v>155.1</v>
      </c>
      <c r="AD208" s="2">
        <v>155.1</v>
      </c>
      <c r="AE208" s="2">
        <v>383.9</v>
      </c>
      <c r="AF208" s="2"/>
      <c r="AG208" s="3"/>
    </row>
    <row r="209" spans="2:33" ht="70.150000000000006" customHeight="1" x14ac:dyDescent="0.25">
      <c r="B209" s="9" t="s">
        <v>470</v>
      </c>
      <c r="C209" s="9" t="s">
        <v>44</v>
      </c>
      <c r="D209" s="9" t="s">
        <v>95</v>
      </c>
      <c r="E209" s="9" t="s">
        <v>96</v>
      </c>
      <c r="F209" s="9" t="s">
        <v>40</v>
      </c>
      <c r="G209" s="9" t="s">
        <v>41</v>
      </c>
      <c r="H209" s="9" t="s">
        <v>30</v>
      </c>
      <c r="I209" s="9" t="s">
        <v>97</v>
      </c>
      <c r="J209" s="9" t="s">
        <v>444</v>
      </c>
      <c r="K209" s="9" t="s">
        <v>28</v>
      </c>
      <c r="L209" s="9" t="s">
        <v>470</v>
      </c>
      <c r="M209" s="9" t="s">
        <v>471</v>
      </c>
      <c r="N209" s="9" t="s">
        <v>115</v>
      </c>
      <c r="O209" s="9" t="s">
        <v>476</v>
      </c>
      <c r="P209" s="9" t="s">
        <v>234</v>
      </c>
      <c r="Q209" s="9" t="s">
        <v>202</v>
      </c>
      <c r="R209" s="9" t="s">
        <v>130</v>
      </c>
      <c r="S209" s="9" t="s">
        <v>250</v>
      </c>
      <c r="T209" s="9" t="s">
        <v>65</v>
      </c>
      <c r="U209" s="9" t="s">
        <v>35</v>
      </c>
      <c r="V209" s="9" t="s">
        <v>144</v>
      </c>
      <c r="W209" s="9" t="s">
        <v>197</v>
      </c>
      <c r="X209" s="9" t="s">
        <v>463</v>
      </c>
      <c r="Y209" s="9" t="s">
        <v>464</v>
      </c>
      <c r="Z209" s="9" t="s">
        <v>27</v>
      </c>
      <c r="AA209" s="9" t="s">
        <v>28</v>
      </c>
      <c r="AB209" s="1">
        <v>7</v>
      </c>
      <c r="AC209" s="2">
        <v>98.7</v>
      </c>
      <c r="AD209" s="2">
        <v>98.7</v>
      </c>
      <c r="AE209" s="2">
        <v>244.3</v>
      </c>
      <c r="AF209" s="2"/>
      <c r="AG209" s="3"/>
    </row>
    <row r="210" spans="2:33" ht="70.150000000000006" customHeight="1" x14ac:dyDescent="0.25">
      <c r="B210" s="9" t="s">
        <v>477</v>
      </c>
      <c r="C210" s="9" t="s">
        <v>44</v>
      </c>
      <c r="D210" s="9" t="s">
        <v>95</v>
      </c>
      <c r="E210" s="9" t="s">
        <v>96</v>
      </c>
      <c r="F210" s="9" t="s">
        <v>40</v>
      </c>
      <c r="G210" s="9" t="s">
        <v>41</v>
      </c>
      <c r="H210" s="9" t="s">
        <v>30</v>
      </c>
      <c r="I210" s="9" t="s">
        <v>97</v>
      </c>
      <c r="J210" s="9" t="s">
        <v>444</v>
      </c>
      <c r="K210" s="9" t="s">
        <v>28</v>
      </c>
      <c r="L210" s="9" t="s">
        <v>477</v>
      </c>
      <c r="M210" s="9" t="s">
        <v>478</v>
      </c>
      <c r="N210" s="9" t="s">
        <v>257</v>
      </c>
      <c r="O210" s="9" t="s">
        <v>479</v>
      </c>
      <c r="P210" s="9" t="s">
        <v>259</v>
      </c>
      <c r="Q210" s="9" t="s">
        <v>156</v>
      </c>
      <c r="R210" s="9" t="s">
        <v>480</v>
      </c>
      <c r="S210" s="9" t="s">
        <v>158</v>
      </c>
      <c r="T210" s="9" t="s">
        <v>65</v>
      </c>
      <c r="U210" s="9" t="s">
        <v>35</v>
      </c>
      <c r="V210" s="9" t="s">
        <v>262</v>
      </c>
      <c r="W210" s="9" t="s">
        <v>197</v>
      </c>
      <c r="X210" s="9" t="s">
        <v>133</v>
      </c>
      <c r="Y210" s="9" t="s">
        <v>94</v>
      </c>
      <c r="Z210" s="9" t="s">
        <v>27</v>
      </c>
      <c r="AA210" s="9" t="s">
        <v>28</v>
      </c>
      <c r="AB210" s="1">
        <v>4</v>
      </c>
      <c r="AC210" s="2">
        <v>144.80000000000001</v>
      </c>
      <c r="AD210" s="2">
        <v>144.80000000000001</v>
      </c>
      <c r="AE210" s="2">
        <v>359.6</v>
      </c>
      <c r="AF210" s="2"/>
      <c r="AG210" s="3"/>
    </row>
    <row r="211" spans="2:33" ht="70.150000000000006" customHeight="1" x14ac:dyDescent="0.25">
      <c r="B211" s="9" t="s">
        <v>477</v>
      </c>
      <c r="C211" s="9" t="s">
        <v>44</v>
      </c>
      <c r="D211" s="9" t="s">
        <v>95</v>
      </c>
      <c r="E211" s="9" t="s">
        <v>96</v>
      </c>
      <c r="F211" s="9" t="s">
        <v>40</v>
      </c>
      <c r="G211" s="9" t="s">
        <v>41</v>
      </c>
      <c r="H211" s="9" t="s">
        <v>30</v>
      </c>
      <c r="I211" s="9" t="s">
        <v>97</v>
      </c>
      <c r="J211" s="9" t="s">
        <v>444</v>
      </c>
      <c r="K211" s="9" t="s">
        <v>28</v>
      </c>
      <c r="L211" s="9" t="s">
        <v>477</v>
      </c>
      <c r="M211" s="9" t="s">
        <v>478</v>
      </c>
      <c r="N211" s="9" t="s">
        <v>263</v>
      </c>
      <c r="O211" s="9" t="s">
        <v>481</v>
      </c>
      <c r="P211" s="9" t="s">
        <v>259</v>
      </c>
      <c r="Q211" s="9" t="s">
        <v>156</v>
      </c>
      <c r="R211" s="9" t="s">
        <v>480</v>
      </c>
      <c r="S211" s="9" t="s">
        <v>158</v>
      </c>
      <c r="T211" s="9" t="s">
        <v>65</v>
      </c>
      <c r="U211" s="9" t="s">
        <v>35</v>
      </c>
      <c r="V211" s="9" t="s">
        <v>262</v>
      </c>
      <c r="W211" s="9" t="s">
        <v>197</v>
      </c>
      <c r="X211" s="9" t="s">
        <v>133</v>
      </c>
      <c r="Y211" s="9" t="s">
        <v>94</v>
      </c>
      <c r="Z211" s="9" t="s">
        <v>27</v>
      </c>
      <c r="AA211" s="9" t="s">
        <v>28</v>
      </c>
      <c r="AB211" s="1">
        <v>5</v>
      </c>
      <c r="AC211" s="2">
        <v>181</v>
      </c>
      <c r="AD211" s="2">
        <v>181</v>
      </c>
      <c r="AE211" s="2">
        <v>449.5</v>
      </c>
      <c r="AF211" s="2"/>
      <c r="AG211" s="3"/>
    </row>
    <row r="212" spans="2:33" ht="70.150000000000006" customHeight="1" x14ac:dyDescent="0.25">
      <c r="B212" s="9" t="s">
        <v>477</v>
      </c>
      <c r="C212" s="9" t="s">
        <v>44</v>
      </c>
      <c r="D212" s="9" t="s">
        <v>95</v>
      </c>
      <c r="E212" s="9" t="s">
        <v>96</v>
      </c>
      <c r="F212" s="9" t="s">
        <v>40</v>
      </c>
      <c r="G212" s="9" t="s">
        <v>41</v>
      </c>
      <c r="H212" s="9" t="s">
        <v>30</v>
      </c>
      <c r="I212" s="9" t="s">
        <v>97</v>
      </c>
      <c r="J212" s="9" t="s">
        <v>444</v>
      </c>
      <c r="K212" s="9" t="s">
        <v>28</v>
      </c>
      <c r="L212" s="9" t="s">
        <v>477</v>
      </c>
      <c r="M212" s="9" t="s">
        <v>478</v>
      </c>
      <c r="N212" s="9" t="s">
        <v>265</v>
      </c>
      <c r="O212" s="9" t="s">
        <v>482</v>
      </c>
      <c r="P212" s="9" t="s">
        <v>259</v>
      </c>
      <c r="Q212" s="9" t="s">
        <v>156</v>
      </c>
      <c r="R212" s="9" t="s">
        <v>480</v>
      </c>
      <c r="S212" s="9" t="s">
        <v>158</v>
      </c>
      <c r="T212" s="9" t="s">
        <v>65</v>
      </c>
      <c r="U212" s="9" t="s">
        <v>35</v>
      </c>
      <c r="V212" s="9" t="s">
        <v>262</v>
      </c>
      <c r="W212" s="9" t="s">
        <v>197</v>
      </c>
      <c r="X212" s="9" t="s">
        <v>133</v>
      </c>
      <c r="Y212" s="9" t="s">
        <v>94</v>
      </c>
      <c r="Z212" s="9" t="s">
        <v>27</v>
      </c>
      <c r="AA212" s="9" t="s">
        <v>28</v>
      </c>
      <c r="AB212" s="1">
        <v>9</v>
      </c>
      <c r="AC212" s="2">
        <v>325.8</v>
      </c>
      <c r="AD212" s="2">
        <v>325.8</v>
      </c>
      <c r="AE212" s="2">
        <v>809.1</v>
      </c>
      <c r="AF212" s="2"/>
      <c r="AG212" s="3"/>
    </row>
    <row r="213" spans="2:33" ht="70.150000000000006" customHeight="1" x14ac:dyDescent="0.25">
      <c r="B213" s="9" t="s">
        <v>477</v>
      </c>
      <c r="C213" s="9" t="s">
        <v>44</v>
      </c>
      <c r="D213" s="9" t="s">
        <v>95</v>
      </c>
      <c r="E213" s="9" t="s">
        <v>96</v>
      </c>
      <c r="F213" s="9" t="s">
        <v>40</v>
      </c>
      <c r="G213" s="9" t="s">
        <v>41</v>
      </c>
      <c r="H213" s="9" t="s">
        <v>30</v>
      </c>
      <c r="I213" s="9" t="s">
        <v>97</v>
      </c>
      <c r="J213" s="9" t="s">
        <v>444</v>
      </c>
      <c r="K213" s="9" t="s">
        <v>28</v>
      </c>
      <c r="L213" s="9" t="s">
        <v>477</v>
      </c>
      <c r="M213" s="9" t="s">
        <v>478</v>
      </c>
      <c r="N213" s="9" t="s">
        <v>267</v>
      </c>
      <c r="O213" s="9" t="s">
        <v>483</v>
      </c>
      <c r="P213" s="9" t="s">
        <v>259</v>
      </c>
      <c r="Q213" s="9" t="s">
        <v>156</v>
      </c>
      <c r="R213" s="9" t="s">
        <v>480</v>
      </c>
      <c r="S213" s="9" t="s">
        <v>158</v>
      </c>
      <c r="T213" s="9" t="s">
        <v>65</v>
      </c>
      <c r="U213" s="9" t="s">
        <v>35</v>
      </c>
      <c r="V213" s="9" t="s">
        <v>262</v>
      </c>
      <c r="W213" s="9" t="s">
        <v>197</v>
      </c>
      <c r="X213" s="9" t="s">
        <v>133</v>
      </c>
      <c r="Y213" s="9" t="s">
        <v>94</v>
      </c>
      <c r="Z213" s="9" t="s">
        <v>27</v>
      </c>
      <c r="AA213" s="9" t="s">
        <v>28</v>
      </c>
      <c r="AB213" s="1">
        <v>8</v>
      </c>
      <c r="AC213" s="2">
        <v>289.60000000000002</v>
      </c>
      <c r="AD213" s="2">
        <v>289.60000000000002</v>
      </c>
      <c r="AE213" s="2">
        <v>719.2</v>
      </c>
      <c r="AF213" s="2"/>
      <c r="AG213" s="3"/>
    </row>
    <row r="214" spans="2:33" ht="70.150000000000006" customHeight="1" x14ac:dyDescent="0.25">
      <c r="B214" s="9" t="s">
        <v>477</v>
      </c>
      <c r="C214" s="9" t="s">
        <v>44</v>
      </c>
      <c r="D214" s="9" t="s">
        <v>95</v>
      </c>
      <c r="E214" s="9" t="s">
        <v>96</v>
      </c>
      <c r="F214" s="9" t="s">
        <v>40</v>
      </c>
      <c r="G214" s="9" t="s">
        <v>41</v>
      </c>
      <c r="H214" s="9" t="s">
        <v>30</v>
      </c>
      <c r="I214" s="9" t="s">
        <v>97</v>
      </c>
      <c r="J214" s="9" t="s">
        <v>444</v>
      </c>
      <c r="K214" s="9" t="s">
        <v>28</v>
      </c>
      <c r="L214" s="9" t="s">
        <v>477</v>
      </c>
      <c r="M214" s="9" t="s">
        <v>478</v>
      </c>
      <c r="N214" s="9" t="s">
        <v>269</v>
      </c>
      <c r="O214" s="9" t="s">
        <v>484</v>
      </c>
      <c r="P214" s="9" t="s">
        <v>259</v>
      </c>
      <c r="Q214" s="9" t="s">
        <v>156</v>
      </c>
      <c r="R214" s="9" t="s">
        <v>480</v>
      </c>
      <c r="S214" s="9" t="s">
        <v>158</v>
      </c>
      <c r="T214" s="9" t="s">
        <v>65</v>
      </c>
      <c r="U214" s="9" t="s">
        <v>35</v>
      </c>
      <c r="V214" s="9" t="s">
        <v>262</v>
      </c>
      <c r="W214" s="9" t="s">
        <v>197</v>
      </c>
      <c r="X214" s="9" t="s">
        <v>133</v>
      </c>
      <c r="Y214" s="9" t="s">
        <v>94</v>
      </c>
      <c r="Z214" s="9" t="s">
        <v>27</v>
      </c>
      <c r="AA214" s="9" t="s">
        <v>28</v>
      </c>
      <c r="AB214" s="1">
        <v>8</v>
      </c>
      <c r="AC214" s="2">
        <v>289.60000000000002</v>
      </c>
      <c r="AD214" s="2">
        <v>289.60000000000002</v>
      </c>
      <c r="AE214" s="2">
        <v>719.2</v>
      </c>
      <c r="AF214" s="2"/>
      <c r="AG214" s="3"/>
    </row>
    <row r="215" spans="2:33" ht="70.150000000000006" customHeight="1" x14ac:dyDescent="0.25">
      <c r="B215" s="9" t="s">
        <v>477</v>
      </c>
      <c r="C215" s="9" t="s">
        <v>44</v>
      </c>
      <c r="D215" s="9" t="s">
        <v>95</v>
      </c>
      <c r="E215" s="9" t="s">
        <v>96</v>
      </c>
      <c r="F215" s="9" t="s">
        <v>40</v>
      </c>
      <c r="G215" s="9" t="s">
        <v>41</v>
      </c>
      <c r="H215" s="9" t="s">
        <v>30</v>
      </c>
      <c r="I215" s="9" t="s">
        <v>97</v>
      </c>
      <c r="J215" s="9" t="s">
        <v>444</v>
      </c>
      <c r="K215" s="9" t="s">
        <v>28</v>
      </c>
      <c r="L215" s="9" t="s">
        <v>477</v>
      </c>
      <c r="M215" s="9" t="s">
        <v>478</v>
      </c>
      <c r="N215" s="9" t="s">
        <v>271</v>
      </c>
      <c r="O215" s="9" t="s">
        <v>485</v>
      </c>
      <c r="P215" s="9" t="s">
        <v>259</v>
      </c>
      <c r="Q215" s="9" t="s">
        <v>156</v>
      </c>
      <c r="R215" s="9" t="s">
        <v>480</v>
      </c>
      <c r="S215" s="9" t="s">
        <v>158</v>
      </c>
      <c r="T215" s="9" t="s">
        <v>65</v>
      </c>
      <c r="U215" s="9" t="s">
        <v>35</v>
      </c>
      <c r="V215" s="9" t="s">
        <v>262</v>
      </c>
      <c r="W215" s="9" t="s">
        <v>197</v>
      </c>
      <c r="X215" s="9" t="s">
        <v>133</v>
      </c>
      <c r="Y215" s="9" t="s">
        <v>94</v>
      </c>
      <c r="Z215" s="9" t="s">
        <v>27</v>
      </c>
      <c r="AA215" s="9" t="s">
        <v>28</v>
      </c>
      <c r="AB215" s="1">
        <v>8</v>
      </c>
      <c r="AC215" s="2">
        <v>289.60000000000002</v>
      </c>
      <c r="AD215" s="2">
        <v>289.60000000000002</v>
      </c>
      <c r="AE215" s="2">
        <v>719.2</v>
      </c>
      <c r="AF215" s="2"/>
      <c r="AG215" s="3"/>
    </row>
    <row r="216" spans="2:33" ht="70.150000000000006" customHeight="1" x14ac:dyDescent="0.25">
      <c r="B216" s="9" t="s">
        <v>477</v>
      </c>
      <c r="C216" s="9" t="s">
        <v>44</v>
      </c>
      <c r="D216" s="9" t="s">
        <v>95</v>
      </c>
      <c r="E216" s="9" t="s">
        <v>96</v>
      </c>
      <c r="F216" s="9" t="s">
        <v>40</v>
      </c>
      <c r="G216" s="9" t="s">
        <v>41</v>
      </c>
      <c r="H216" s="9" t="s">
        <v>30</v>
      </c>
      <c r="I216" s="9" t="s">
        <v>97</v>
      </c>
      <c r="J216" s="9" t="s">
        <v>444</v>
      </c>
      <c r="K216" s="9" t="s">
        <v>28</v>
      </c>
      <c r="L216" s="9" t="s">
        <v>477</v>
      </c>
      <c r="M216" s="9" t="s">
        <v>478</v>
      </c>
      <c r="N216" s="9" t="s">
        <v>273</v>
      </c>
      <c r="O216" s="9" t="s">
        <v>486</v>
      </c>
      <c r="P216" s="9" t="s">
        <v>259</v>
      </c>
      <c r="Q216" s="9" t="s">
        <v>156</v>
      </c>
      <c r="R216" s="9" t="s">
        <v>480</v>
      </c>
      <c r="S216" s="9" t="s">
        <v>158</v>
      </c>
      <c r="T216" s="9" t="s">
        <v>65</v>
      </c>
      <c r="U216" s="9" t="s">
        <v>35</v>
      </c>
      <c r="V216" s="9" t="s">
        <v>262</v>
      </c>
      <c r="W216" s="9" t="s">
        <v>197</v>
      </c>
      <c r="X216" s="9" t="s">
        <v>133</v>
      </c>
      <c r="Y216" s="9" t="s">
        <v>94</v>
      </c>
      <c r="Z216" s="9" t="s">
        <v>27</v>
      </c>
      <c r="AA216" s="9" t="s">
        <v>28</v>
      </c>
      <c r="AB216" s="1">
        <v>3</v>
      </c>
      <c r="AC216" s="2">
        <v>108.6</v>
      </c>
      <c r="AD216" s="2">
        <v>108.6</v>
      </c>
      <c r="AE216" s="2">
        <v>269.7</v>
      </c>
      <c r="AF216" s="2"/>
      <c r="AG216" s="3"/>
    </row>
    <row r="217" spans="2:33" ht="70.150000000000006" customHeight="1" x14ac:dyDescent="0.25">
      <c r="B217" s="9" t="s">
        <v>487</v>
      </c>
      <c r="C217" s="9" t="s">
        <v>44</v>
      </c>
      <c r="D217" s="9" t="s">
        <v>95</v>
      </c>
      <c r="E217" s="9" t="s">
        <v>96</v>
      </c>
      <c r="F217" s="9" t="s">
        <v>40</v>
      </c>
      <c r="G217" s="9" t="s">
        <v>41</v>
      </c>
      <c r="H217" s="9" t="s">
        <v>30</v>
      </c>
      <c r="I217" s="9" t="s">
        <v>97</v>
      </c>
      <c r="J217" s="9" t="s">
        <v>444</v>
      </c>
      <c r="K217" s="9" t="s">
        <v>28</v>
      </c>
      <c r="L217" s="9" t="s">
        <v>487</v>
      </c>
      <c r="M217" s="9" t="s">
        <v>488</v>
      </c>
      <c r="N217" s="9" t="s">
        <v>100</v>
      </c>
      <c r="O217" s="9" t="s">
        <v>489</v>
      </c>
      <c r="P217" s="9" t="s">
        <v>128</v>
      </c>
      <c r="Q217" s="9" t="s">
        <v>72</v>
      </c>
      <c r="R217" s="9" t="s">
        <v>386</v>
      </c>
      <c r="S217" s="9" t="s">
        <v>431</v>
      </c>
      <c r="T217" s="9" t="s">
        <v>65</v>
      </c>
      <c r="U217" s="9" t="s">
        <v>35</v>
      </c>
      <c r="V217" s="9" t="s">
        <v>132</v>
      </c>
      <c r="W217" s="9" t="s">
        <v>197</v>
      </c>
      <c r="X217" s="9" t="s">
        <v>198</v>
      </c>
      <c r="Y217" s="9" t="s">
        <v>85</v>
      </c>
      <c r="Z217" s="9" t="s">
        <v>27</v>
      </c>
      <c r="AA217" s="9" t="s">
        <v>28</v>
      </c>
      <c r="AB217" s="1">
        <v>11</v>
      </c>
      <c r="AC217" s="2">
        <v>486.75</v>
      </c>
      <c r="AD217" s="2">
        <v>486.75</v>
      </c>
      <c r="AE217" s="2">
        <v>1208.9000000000001</v>
      </c>
      <c r="AF217" s="2"/>
      <c r="AG217" s="3"/>
    </row>
    <row r="218" spans="2:33" ht="70.150000000000006" customHeight="1" x14ac:dyDescent="0.25">
      <c r="B218" s="9" t="s">
        <v>487</v>
      </c>
      <c r="C218" s="9" t="s">
        <v>44</v>
      </c>
      <c r="D218" s="9" t="s">
        <v>95</v>
      </c>
      <c r="E218" s="9" t="s">
        <v>96</v>
      </c>
      <c r="F218" s="9" t="s">
        <v>40</v>
      </c>
      <c r="G218" s="9" t="s">
        <v>41</v>
      </c>
      <c r="H218" s="9" t="s">
        <v>30</v>
      </c>
      <c r="I218" s="9" t="s">
        <v>97</v>
      </c>
      <c r="J218" s="9" t="s">
        <v>444</v>
      </c>
      <c r="K218" s="9" t="s">
        <v>28</v>
      </c>
      <c r="L218" s="9" t="s">
        <v>487</v>
      </c>
      <c r="M218" s="9" t="s">
        <v>488</v>
      </c>
      <c r="N218" s="9" t="s">
        <v>109</v>
      </c>
      <c r="O218" s="9" t="s">
        <v>490</v>
      </c>
      <c r="P218" s="9" t="s">
        <v>128</v>
      </c>
      <c r="Q218" s="9" t="s">
        <v>72</v>
      </c>
      <c r="R218" s="9" t="s">
        <v>386</v>
      </c>
      <c r="S218" s="9" t="s">
        <v>431</v>
      </c>
      <c r="T218" s="9" t="s">
        <v>65</v>
      </c>
      <c r="U218" s="9" t="s">
        <v>35</v>
      </c>
      <c r="V218" s="9" t="s">
        <v>132</v>
      </c>
      <c r="W218" s="9" t="s">
        <v>197</v>
      </c>
      <c r="X218" s="9" t="s">
        <v>198</v>
      </c>
      <c r="Y218" s="9" t="s">
        <v>85</v>
      </c>
      <c r="Z218" s="9" t="s">
        <v>27</v>
      </c>
      <c r="AA218" s="9" t="s">
        <v>28</v>
      </c>
      <c r="AB218" s="1">
        <v>8</v>
      </c>
      <c r="AC218" s="2">
        <v>354</v>
      </c>
      <c r="AD218" s="2">
        <v>354</v>
      </c>
      <c r="AE218" s="2">
        <v>879.2</v>
      </c>
      <c r="AF218" s="2"/>
      <c r="AG218" s="3"/>
    </row>
    <row r="219" spans="2:33" ht="70.150000000000006" customHeight="1" x14ac:dyDescent="0.25">
      <c r="B219" s="9" t="s">
        <v>487</v>
      </c>
      <c r="C219" s="9" t="s">
        <v>44</v>
      </c>
      <c r="D219" s="9" t="s">
        <v>95</v>
      </c>
      <c r="E219" s="9" t="s">
        <v>96</v>
      </c>
      <c r="F219" s="9" t="s">
        <v>40</v>
      </c>
      <c r="G219" s="9" t="s">
        <v>41</v>
      </c>
      <c r="H219" s="9" t="s">
        <v>30</v>
      </c>
      <c r="I219" s="9" t="s">
        <v>97</v>
      </c>
      <c r="J219" s="9" t="s">
        <v>444</v>
      </c>
      <c r="K219" s="9" t="s">
        <v>28</v>
      </c>
      <c r="L219" s="9" t="s">
        <v>487</v>
      </c>
      <c r="M219" s="9" t="s">
        <v>488</v>
      </c>
      <c r="N219" s="9" t="s">
        <v>111</v>
      </c>
      <c r="O219" s="9" t="s">
        <v>491</v>
      </c>
      <c r="P219" s="9" t="s">
        <v>128</v>
      </c>
      <c r="Q219" s="9" t="s">
        <v>72</v>
      </c>
      <c r="R219" s="9" t="s">
        <v>386</v>
      </c>
      <c r="S219" s="9" t="s">
        <v>431</v>
      </c>
      <c r="T219" s="9" t="s">
        <v>65</v>
      </c>
      <c r="U219" s="9" t="s">
        <v>35</v>
      </c>
      <c r="V219" s="9" t="s">
        <v>132</v>
      </c>
      <c r="W219" s="9" t="s">
        <v>197</v>
      </c>
      <c r="X219" s="9" t="s">
        <v>198</v>
      </c>
      <c r="Y219" s="9" t="s">
        <v>85</v>
      </c>
      <c r="Z219" s="9" t="s">
        <v>27</v>
      </c>
      <c r="AA219" s="9" t="s">
        <v>28</v>
      </c>
      <c r="AB219" s="1">
        <v>4</v>
      </c>
      <c r="AC219" s="2">
        <v>177</v>
      </c>
      <c r="AD219" s="2">
        <v>177</v>
      </c>
      <c r="AE219" s="2">
        <v>439.6</v>
      </c>
      <c r="AF219" s="2"/>
      <c r="AG219" s="3"/>
    </row>
    <row r="220" spans="2:33" ht="70.150000000000006" customHeight="1" x14ac:dyDescent="0.25">
      <c r="B220" s="9" t="s">
        <v>487</v>
      </c>
      <c r="C220" s="9" t="s">
        <v>44</v>
      </c>
      <c r="D220" s="9" t="s">
        <v>95</v>
      </c>
      <c r="E220" s="9" t="s">
        <v>96</v>
      </c>
      <c r="F220" s="9" t="s">
        <v>40</v>
      </c>
      <c r="G220" s="9" t="s">
        <v>41</v>
      </c>
      <c r="H220" s="9" t="s">
        <v>30</v>
      </c>
      <c r="I220" s="9" t="s">
        <v>97</v>
      </c>
      <c r="J220" s="9" t="s">
        <v>444</v>
      </c>
      <c r="K220" s="9" t="s">
        <v>28</v>
      </c>
      <c r="L220" s="9" t="s">
        <v>487</v>
      </c>
      <c r="M220" s="9" t="s">
        <v>488</v>
      </c>
      <c r="N220" s="9" t="s">
        <v>113</v>
      </c>
      <c r="O220" s="9" t="s">
        <v>492</v>
      </c>
      <c r="P220" s="9" t="s">
        <v>128</v>
      </c>
      <c r="Q220" s="9" t="s">
        <v>72</v>
      </c>
      <c r="R220" s="9" t="s">
        <v>386</v>
      </c>
      <c r="S220" s="9" t="s">
        <v>431</v>
      </c>
      <c r="T220" s="9" t="s">
        <v>65</v>
      </c>
      <c r="U220" s="9" t="s">
        <v>35</v>
      </c>
      <c r="V220" s="9" t="s">
        <v>132</v>
      </c>
      <c r="W220" s="9" t="s">
        <v>197</v>
      </c>
      <c r="X220" s="9" t="s">
        <v>198</v>
      </c>
      <c r="Y220" s="9" t="s">
        <v>85</v>
      </c>
      <c r="Z220" s="9" t="s">
        <v>27</v>
      </c>
      <c r="AA220" s="9" t="s">
        <v>28</v>
      </c>
      <c r="AB220" s="1">
        <v>8</v>
      </c>
      <c r="AC220" s="2">
        <v>354</v>
      </c>
      <c r="AD220" s="2">
        <v>354</v>
      </c>
      <c r="AE220" s="2">
        <v>879.2</v>
      </c>
      <c r="AF220" s="2"/>
      <c r="AG220" s="3"/>
    </row>
    <row r="221" spans="2:33" ht="70.150000000000006" customHeight="1" x14ac:dyDescent="0.25">
      <c r="B221" s="9" t="s">
        <v>487</v>
      </c>
      <c r="C221" s="9" t="s">
        <v>44</v>
      </c>
      <c r="D221" s="9" t="s">
        <v>95</v>
      </c>
      <c r="E221" s="9" t="s">
        <v>96</v>
      </c>
      <c r="F221" s="9" t="s">
        <v>40</v>
      </c>
      <c r="G221" s="9" t="s">
        <v>41</v>
      </c>
      <c r="H221" s="9" t="s">
        <v>30</v>
      </c>
      <c r="I221" s="9" t="s">
        <v>97</v>
      </c>
      <c r="J221" s="9" t="s">
        <v>444</v>
      </c>
      <c r="K221" s="9" t="s">
        <v>28</v>
      </c>
      <c r="L221" s="9" t="s">
        <v>487</v>
      </c>
      <c r="M221" s="9" t="s">
        <v>488</v>
      </c>
      <c r="N221" s="9" t="s">
        <v>115</v>
      </c>
      <c r="O221" s="9" t="s">
        <v>493</v>
      </c>
      <c r="P221" s="9" t="s">
        <v>128</v>
      </c>
      <c r="Q221" s="9" t="s">
        <v>72</v>
      </c>
      <c r="R221" s="9" t="s">
        <v>386</v>
      </c>
      <c r="S221" s="9" t="s">
        <v>431</v>
      </c>
      <c r="T221" s="9" t="s">
        <v>65</v>
      </c>
      <c r="U221" s="9" t="s">
        <v>35</v>
      </c>
      <c r="V221" s="9" t="s">
        <v>132</v>
      </c>
      <c r="W221" s="9" t="s">
        <v>197</v>
      </c>
      <c r="X221" s="9" t="s">
        <v>198</v>
      </c>
      <c r="Y221" s="9" t="s">
        <v>85</v>
      </c>
      <c r="Z221" s="9" t="s">
        <v>27</v>
      </c>
      <c r="AA221" s="9" t="s">
        <v>28</v>
      </c>
      <c r="AB221" s="1">
        <v>5</v>
      </c>
      <c r="AC221" s="2">
        <v>221.25</v>
      </c>
      <c r="AD221" s="2">
        <v>221.25</v>
      </c>
      <c r="AE221" s="2">
        <v>549.5</v>
      </c>
      <c r="AF221" s="2"/>
      <c r="AG221" s="3"/>
    </row>
    <row r="222" spans="2:33" ht="70.150000000000006" customHeight="1" x14ac:dyDescent="0.25">
      <c r="B222" s="9" t="s">
        <v>494</v>
      </c>
      <c r="C222" s="9" t="s">
        <v>44</v>
      </c>
      <c r="D222" s="9" t="s">
        <v>95</v>
      </c>
      <c r="E222" s="9" t="s">
        <v>96</v>
      </c>
      <c r="F222" s="9" t="s">
        <v>40</v>
      </c>
      <c r="G222" s="9" t="s">
        <v>41</v>
      </c>
      <c r="H222" s="9" t="s">
        <v>30</v>
      </c>
      <c r="I222" s="9" t="s">
        <v>97</v>
      </c>
      <c r="J222" s="9" t="s">
        <v>444</v>
      </c>
      <c r="K222" s="9" t="s">
        <v>28</v>
      </c>
      <c r="L222" s="9" t="s">
        <v>494</v>
      </c>
      <c r="M222" s="9" t="s">
        <v>495</v>
      </c>
      <c r="N222" s="9" t="s">
        <v>100</v>
      </c>
      <c r="O222" s="9" t="s">
        <v>496</v>
      </c>
      <c r="P222" s="9" t="s">
        <v>102</v>
      </c>
      <c r="Q222" s="9" t="s">
        <v>72</v>
      </c>
      <c r="R222" s="9" t="s">
        <v>341</v>
      </c>
      <c r="S222" s="9" t="s">
        <v>431</v>
      </c>
      <c r="T222" s="9" t="s">
        <v>65</v>
      </c>
      <c r="U222" s="9" t="s">
        <v>35</v>
      </c>
      <c r="V222" s="9" t="s">
        <v>105</v>
      </c>
      <c r="W222" s="9" t="s">
        <v>197</v>
      </c>
      <c r="X222" s="9" t="s">
        <v>281</v>
      </c>
      <c r="Y222" s="9" t="s">
        <v>49</v>
      </c>
      <c r="Z222" s="9" t="s">
        <v>27</v>
      </c>
      <c r="AA222" s="9" t="s">
        <v>28</v>
      </c>
      <c r="AB222" s="1">
        <v>10</v>
      </c>
      <c r="AC222" s="2">
        <v>321</v>
      </c>
      <c r="AD222" s="2">
        <v>321</v>
      </c>
      <c r="AE222" s="2">
        <v>799</v>
      </c>
      <c r="AF222" s="2"/>
      <c r="AG222" s="3"/>
    </row>
    <row r="223" spans="2:33" ht="70.150000000000006" customHeight="1" x14ac:dyDescent="0.25">
      <c r="B223" s="9" t="s">
        <v>494</v>
      </c>
      <c r="C223" s="9" t="s">
        <v>44</v>
      </c>
      <c r="D223" s="9" t="s">
        <v>95</v>
      </c>
      <c r="E223" s="9" t="s">
        <v>96</v>
      </c>
      <c r="F223" s="9" t="s">
        <v>40</v>
      </c>
      <c r="G223" s="9" t="s">
        <v>41</v>
      </c>
      <c r="H223" s="9" t="s">
        <v>30</v>
      </c>
      <c r="I223" s="9" t="s">
        <v>97</v>
      </c>
      <c r="J223" s="9" t="s">
        <v>444</v>
      </c>
      <c r="K223" s="9" t="s">
        <v>28</v>
      </c>
      <c r="L223" s="9" t="s">
        <v>494</v>
      </c>
      <c r="M223" s="9" t="s">
        <v>495</v>
      </c>
      <c r="N223" s="9" t="s">
        <v>109</v>
      </c>
      <c r="O223" s="9" t="s">
        <v>497</v>
      </c>
      <c r="P223" s="9" t="s">
        <v>102</v>
      </c>
      <c r="Q223" s="9" t="s">
        <v>72</v>
      </c>
      <c r="R223" s="9" t="s">
        <v>341</v>
      </c>
      <c r="S223" s="9" t="s">
        <v>431</v>
      </c>
      <c r="T223" s="9" t="s">
        <v>65</v>
      </c>
      <c r="U223" s="9" t="s">
        <v>35</v>
      </c>
      <c r="V223" s="9" t="s">
        <v>105</v>
      </c>
      <c r="W223" s="9" t="s">
        <v>197</v>
      </c>
      <c r="X223" s="9" t="s">
        <v>281</v>
      </c>
      <c r="Y223" s="9" t="s">
        <v>49</v>
      </c>
      <c r="Z223" s="9" t="s">
        <v>27</v>
      </c>
      <c r="AA223" s="9" t="s">
        <v>28</v>
      </c>
      <c r="AB223" s="1">
        <v>9</v>
      </c>
      <c r="AC223" s="2">
        <v>288.89999999999998</v>
      </c>
      <c r="AD223" s="2">
        <v>288.89999999999998</v>
      </c>
      <c r="AE223" s="2">
        <v>719.1</v>
      </c>
      <c r="AF223" s="2"/>
      <c r="AG223" s="3"/>
    </row>
    <row r="224" spans="2:33" ht="70.150000000000006" customHeight="1" x14ac:dyDescent="0.25">
      <c r="B224" s="9" t="s">
        <v>494</v>
      </c>
      <c r="C224" s="9" t="s">
        <v>44</v>
      </c>
      <c r="D224" s="9" t="s">
        <v>95</v>
      </c>
      <c r="E224" s="9" t="s">
        <v>96</v>
      </c>
      <c r="F224" s="9" t="s">
        <v>40</v>
      </c>
      <c r="G224" s="9" t="s">
        <v>41</v>
      </c>
      <c r="H224" s="9" t="s">
        <v>30</v>
      </c>
      <c r="I224" s="9" t="s">
        <v>97</v>
      </c>
      <c r="J224" s="9" t="s">
        <v>444</v>
      </c>
      <c r="K224" s="9" t="s">
        <v>28</v>
      </c>
      <c r="L224" s="9" t="s">
        <v>494</v>
      </c>
      <c r="M224" s="9" t="s">
        <v>495</v>
      </c>
      <c r="N224" s="9" t="s">
        <v>111</v>
      </c>
      <c r="O224" s="9" t="s">
        <v>498</v>
      </c>
      <c r="P224" s="9" t="s">
        <v>102</v>
      </c>
      <c r="Q224" s="9" t="s">
        <v>72</v>
      </c>
      <c r="R224" s="9" t="s">
        <v>341</v>
      </c>
      <c r="S224" s="9" t="s">
        <v>431</v>
      </c>
      <c r="T224" s="9" t="s">
        <v>65</v>
      </c>
      <c r="U224" s="9" t="s">
        <v>35</v>
      </c>
      <c r="V224" s="9" t="s">
        <v>105</v>
      </c>
      <c r="W224" s="9" t="s">
        <v>197</v>
      </c>
      <c r="X224" s="9" t="s">
        <v>281</v>
      </c>
      <c r="Y224" s="9" t="s">
        <v>49</v>
      </c>
      <c r="Z224" s="9" t="s">
        <v>27</v>
      </c>
      <c r="AA224" s="9" t="s">
        <v>28</v>
      </c>
      <c r="AB224" s="1">
        <v>2</v>
      </c>
      <c r="AC224" s="2">
        <v>64.2</v>
      </c>
      <c r="AD224" s="2">
        <v>64.2</v>
      </c>
      <c r="AE224" s="2">
        <v>159.80000000000001</v>
      </c>
      <c r="AF224" s="2"/>
      <c r="AG224" s="3"/>
    </row>
    <row r="225" spans="2:36" ht="70.150000000000006" customHeight="1" x14ac:dyDescent="0.25">
      <c r="B225" s="9" t="s">
        <v>494</v>
      </c>
      <c r="C225" s="9" t="s">
        <v>44</v>
      </c>
      <c r="D225" s="9" t="s">
        <v>95</v>
      </c>
      <c r="E225" s="9" t="s">
        <v>96</v>
      </c>
      <c r="F225" s="9" t="s">
        <v>40</v>
      </c>
      <c r="G225" s="9" t="s">
        <v>41</v>
      </c>
      <c r="H225" s="9" t="s">
        <v>30</v>
      </c>
      <c r="I225" s="9" t="s">
        <v>97</v>
      </c>
      <c r="J225" s="9" t="s">
        <v>444</v>
      </c>
      <c r="K225" s="9" t="s">
        <v>28</v>
      </c>
      <c r="L225" s="9" t="s">
        <v>494</v>
      </c>
      <c r="M225" s="9" t="s">
        <v>495</v>
      </c>
      <c r="N225" s="9" t="s">
        <v>113</v>
      </c>
      <c r="O225" s="9" t="s">
        <v>499</v>
      </c>
      <c r="P225" s="9" t="s">
        <v>102</v>
      </c>
      <c r="Q225" s="9" t="s">
        <v>72</v>
      </c>
      <c r="R225" s="9" t="s">
        <v>341</v>
      </c>
      <c r="S225" s="9" t="s">
        <v>431</v>
      </c>
      <c r="T225" s="9" t="s">
        <v>65</v>
      </c>
      <c r="U225" s="9" t="s">
        <v>35</v>
      </c>
      <c r="V225" s="9" t="s">
        <v>105</v>
      </c>
      <c r="W225" s="9" t="s">
        <v>197</v>
      </c>
      <c r="X225" s="9" t="s">
        <v>281</v>
      </c>
      <c r="Y225" s="9" t="s">
        <v>49</v>
      </c>
      <c r="Z225" s="9" t="s">
        <v>27</v>
      </c>
      <c r="AA225" s="9" t="s">
        <v>28</v>
      </c>
      <c r="AB225" s="1">
        <v>10</v>
      </c>
      <c r="AC225" s="2">
        <v>321</v>
      </c>
      <c r="AD225" s="2">
        <v>321</v>
      </c>
      <c r="AE225" s="2">
        <v>799</v>
      </c>
      <c r="AF225" s="2"/>
      <c r="AG225" s="3"/>
      <c r="AJ225" s="11"/>
    </row>
    <row r="226" spans="2:36" ht="70.150000000000006" customHeight="1" x14ac:dyDescent="0.25">
      <c r="B226" s="9" t="s">
        <v>494</v>
      </c>
      <c r="C226" s="9" t="s">
        <v>44</v>
      </c>
      <c r="D226" s="9" t="s">
        <v>95</v>
      </c>
      <c r="E226" s="9" t="s">
        <v>96</v>
      </c>
      <c r="F226" s="9" t="s">
        <v>40</v>
      </c>
      <c r="G226" s="9" t="s">
        <v>41</v>
      </c>
      <c r="H226" s="9" t="s">
        <v>30</v>
      </c>
      <c r="I226" s="9" t="s">
        <v>97</v>
      </c>
      <c r="J226" s="9" t="s">
        <v>444</v>
      </c>
      <c r="K226" s="9" t="s">
        <v>28</v>
      </c>
      <c r="L226" s="9" t="s">
        <v>494</v>
      </c>
      <c r="M226" s="9" t="s">
        <v>495</v>
      </c>
      <c r="N226" s="9" t="s">
        <v>115</v>
      </c>
      <c r="O226" s="9" t="s">
        <v>500</v>
      </c>
      <c r="P226" s="9" t="s">
        <v>102</v>
      </c>
      <c r="Q226" s="9" t="s">
        <v>72</v>
      </c>
      <c r="R226" s="9" t="s">
        <v>341</v>
      </c>
      <c r="S226" s="9" t="s">
        <v>431</v>
      </c>
      <c r="T226" s="9" t="s">
        <v>65</v>
      </c>
      <c r="U226" s="9" t="s">
        <v>35</v>
      </c>
      <c r="V226" s="9" t="s">
        <v>105</v>
      </c>
      <c r="W226" s="9" t="s">
        <v>197</v>
      </c>
      <c r="X226" s="9" t="s">
        <v>281</v>
      </c>
      <c r="Y226" s="9" t="s">
        <v>49</v>
      </c>
      <c r="Z226" s="9" t="s">
        <v>27</v>
      </c>
      <c r="AA226" s="9" t="s">
        <v>28</v>
      </c>
      <c r="AB226" s="1">
        <v>5</v>
      </c>
      <c r="AC226" s="2">
        <v>160.5</v>
      </c>
      <c r="AD226" s="2">
        <v>160.5</v>
      </c>
      <c r="AE226" s="2">
        <v>399.5</v>
      </c>
      <c r="AF226" s="2"/>
      <c r="AG226" s="3"/>
    </row>
    <row r="227" spans="2:36" ht="70.150000000000006" customHeight="1" x14ac:dyDescent="0.25">
      <c r="B227" s="9" t="s">
        <v>501</v>
      </c>
      <c r="C227" s="9" t="s">
        <v>44</v>
      </c>
      <c r="D227" s="9" t="s">
        <v>95</v>
      </c>
      <c r="E227" s="9" t="s">
        <v>96</v>
      </c>
      <c r="F227" s="9" t="s">
        <v>40</v>
      </c>
      <c r="G227" s="9" t="s">
        <v>41</v>
      </c>
      <c r="H227" s="9" t="s">
        <v>30</v>
      </c>
      <c r="I227" s="9" t="s">
        <v>97</v>
      </c>
      <c r="J227" s="9" t="s">
        <v>444</v>
      </c>
      <c r="K227" s="9" t="s">
        <v>28</v>
      </c>
      <c r="L227" s="9" t="s">
        <v>501</v>
      </c>
      <c r="M227" s="9" t="s">
        <v>502</v>
      </c>
      <c r="N227" s="9" t="s">
        <v>100</v>
      </c>
      <c r="O227" s="9" t="s">
        <v>503</v>
      </c>
      <c r="P227" s="9" t="s">
        <v>128</v>
      </c>
      <c r="Q227" s="9" t="s">
        <v>72</v>
      </c>
      <c r="R227" s="9" t="s">
        <v>386</v>
      </c>
      <c r="S227" s="9" t="s">
        <v>120</v>
      </c>
      <c r="T227" s="9" t="s">
        <v>65</v>
      </c>
      <c r="U227" s="9" t="s">
        <v>35</v>
      </c>
      <c r="V227" s="9" t="s">
        <v>132</v>
      </c>
      <c r="W227" s="9" t="s">
        <v>197</v>
      </c>
      <c r="X227" s="9" t="s">
        <v>160</v>
      </c>
      <c r="Y227" s="9" t="s">
        <v>33</v>
      </c>
      <c r="Z227" s="9" t="s">
        <v>27</v>
      </c>
      <c r="AA227" s="9" t="s">
        <v>28</v>
      </c>
      <c r="AB227" s="1">
        <v>11</v>
      </c>
      <c r="AC227" s="2">
        <v>530.75</v>
      </c>
      <c r="AD227" s="2">
        <v>530.75</v>
      </c>
      <c r="AE227" s="2">
        <v>1318.9</v>
      </c>
      <c r="AF227" s="2"/>
      <c r="AG227" s="3"/>
    </row>
    <row r="228" spans="2:36" ht="70.150000000000006" customHeight="1" x14ac:dyDescent="0.25">
      <c r="B228" s="9" t="s">
        <v>501</v>
      </c>
      <c r="C228" s="9" t="s">
        <v>44</v>
      </c>
      <c r="D228" s="9" t="s">
        <v>95</v>
      </c>
      <c r="E228" s="9" t="s">
        <v>96</v>
      </c>
      <c r="F228" s="9" t="s">
        <v>40</v>
      </c>
      <c r="G228" s="9" t="s">
        <v>41</v>
      </c>
      <c r="H228" s="9" t="s">
        <v>30</v>
      </c>
      <c r="I228" s="9" t="s">
        <v>97</v>
      </c>
      <c r="J228" s="9" t="s">
        <v>444</v>
      </c>
      <c r="K228" s="9" t="s">
        <v>28</v>
      </c>
      <c r="L228" s="9" t="s">
        <v>501</v>
      </c>
      <c r="M228" s="9" t="s">
        <v>502</v>
      </c>
      <c r="N228" s="9" t="s">
        <v>109</v>
      </c>
      <c r="O228" s="9" t="s">
        <v>504</v>
      </c>
      <c r="P228" s="9" t="s">
        <v>128</v>
      </c>
      <c r="Q228" s="9" t="s">
        <v>72</v>
      </c>
      <c r="R228" s="9" t="s">
        <v>386</v>
      </c>
      <c r="S228" s="9" t="s">
        <v>120</v>
      </c>
      <c r="T228" s="9" t="s">
        <v>65</v>
      </c>
      <c r="U228" s="9" t="s">
        <v>35</v>
      </c>
      <c r="V228" s="9" t="s">
        <v>132</v>
      </c>
      <c r="W228" s="9" t="s">
        <v>197</v>
      </c>
      <c r="X228" s="9" t="s">
        <v>160</v>
      </c>
      <c r="Y228" s="9" t="s">
        <v>33</v>
      </c>
      <c r="Z228" s="9" t="s">
        <v>27</v>
      </c>
      <c r="AA228" s="9" t="s">
        <v>28</v>
      </c>
      <c r="AB228" s="1">
        <v>8</v>
      </c>
      <c r="AC228" s="2">
        <v>386</v>
      </c>
      <c r="AD228" s="2">
        <v>386</v>
      </c>
      <c r="AE228" s="2">
        <v>959.2</v>
      </c>
      <c r="AF228" s="2"/>
      <c r="AG228" s="3"/>
    </row>
    <row r="229" spans="2:36" ht="70.150000000000006" customHeight="1" x14ac:dyDescent="0.25">
      <c r="B229" s="9" t="s">
        <v>501</v>
      </c>
      <c r="C229" s="9" t="s">
        <v>44</v>
      </c>
      <c r="D229" s="9" t="s">
        <v>95</v>
      </c>
      <c r="E229" s="9" t="s">
        <v>96</v>
      </c>
      <c r="F229" s="9" t="s">
        <v>40</v>
      </c>
      <c r="G229" s="9" t="s">
        <v>41</v>
      </c>
      <c r="H229" s="9" t="s">
        <v>30</v>
      </c>
      <c r="I229" s="9" t="s">
        <v>97</v>
      </c>
      <c r="J229" s="9" t="s">
        <v>444</v>
      </c>
      <c r="K229" s="9" t="s">
        <v>28</v>
      </c>
      <c r="L229" s="9" t="s">
        <v>501</v>
      </c>
      <c r="M229" s="9" t="s">
        <v>502</v>
      </c>
      <c r="N229" s="9" t="s">
        <v>111</v>
      </c>
      <c r="O229" s="9" t="s">
        <v>505</v>
      </c>
      <c r="P229" s="9" t="s">
        <v>128</v>
      </c>
      <c r="Q229" s="9" t="s">
        <v>72</v>
      </c>
      <c r="R229" s="9" t="s">
        <v>386</v>
      </c>
      <c r="S229" s="9" t="s">
        <v>120</v>
      </c>
      <c r="T229" s="9" t="s">
        <v>65</v>
      </c>
      <c r="U229" s="9" t="s">
        <v>35</v>
      </c>
      <c r="V229" s="9" t="s">
        <v>132</v>
      </c>
      <c r="W229" s="9" t="s">
        <v>197</v>
      </c>
      <c r="X229" s="9" t="s">
        <v>160</v>
      </c>
      <c r="Y229" s="9" t="s">
        <v>33</v>
      </c>
      <c r="Z229" s="9" t="s">
        <v>27</v>
      </c>
      <c r="AA229" s="9" t="s">
        <v>28</v>
      </c>
      <c r="AB229" s="1">
        <v>4</v>
      </c>
      <c r="AC229" s="2">
        <v>193</v>
      </c>
      <c r="AD229" s="2">
        <v>193</v>
      </c>
      <c r="AE229" s="2">
        <v>479.6</v>
      </c>
      <c r="AF229" s="2"/>
      <c r="AG229" s="3"/>
    </row>
    <row r="230" spans="2:36" ht="70.150000000000006" customHeight="1" x14ac:dyDescent="0.25">
      <c r="B230" s="9" t="s">
        <v>501</v>
      </c>
      <c r="C230" s="9" t="s">
        <v>44</v>
      </c>
      <c r="D230" s="9" t="s">
        <v>95</v>
      </c>
      <c r="E230" s="9" t="s">
        <v>96</v>
      </c>
      <c r="F230" s="9" t="s">
        <v>40</v>
      </c>
      <c r="G230" s="9" t="s">
        <v>41</v>
      </c>
      <c r="H230" s="9" t="s">
        <v>30</v>
      </c>
      <c r="I230" s="9" t="s">
        <v>97</v>
      </c>
      <c r="J230" s="9" t="s">
        <v>444</v>
      </c>
      <c r="K230" s="9" t="s">
        <v>28</v>
      </c>
      <c r="L230" s="9" t="s">
        <v>501</v>
      </c>
      <c r="M230" s="9" t="s">
        <v>502</v>
      </c>
      <c r="N230" s="9" t="s">
        <v>113</v>
      </c>
      <c r="O230" s="9" t="s">
        <v>506</v>
      </c>
      <c r="P230" s="9" t="s">
        <v>128</v>
      </c>
      <c r="Q230" s="9" t="s">
        <v>72</v>
      </c>
      <c r="R230" s="9" t="s">
        <v>386</v>
      </c>
      <c r="S230" s="9" t="s">
        <v>120</v>
      </c>
      <c r="T230" s="9" t="s">
        <v>65</v>
      </c>
      <c r="U230" s="9" t="s">
        <v>35</v>
      </c>
      <c r="V230" s="9" t="s">
        <v>132</v>
      </c>
      <c r="W230" s="9" t="s">
        <v>197</v>
      </c>
      <c r="X230" s="9" t="s">
        <v>160</v>
      </c>
      <c r="Y230" s="9" t="s">
        <v>33</v>
      </c>
      <c r="Z230" s="9" t="s">
        <v>27</v>
      </c>
      <c r="AA230" s="9" t="s">
        <v>28</v>
      </c>
      <c r="AB230" s="1">
        <v>8</v>
      </c>
      <c r="AC230" s="2">
        <v>386</v>
      </c>
      <c r="AD230" s="2">
        <v>386</v>
      </c>
      <c r="AE230" s="2">
        <v>959.2</v>
      </c>
      <c r="AF230" s="2"/>
      <c r="AG230" s="3"/>
    </row>
    <row r="231" spans="2:36" ht="70.150000000000006" customHeight="1" x14ac:dyDescent="0.25">
      <c r="B231" s="9" t="s">
        <v>501</v>
      </c>
      <c r="C231" s="9" t="s">
        <v>44</v>
      </c>
      <c r="D231" s="9" t="s">
        <v>95</v>
      </c>
      <c r="E231" s="9" t="s">
        <v>96</v>
      </c>
      <c r="F231" s="9" t="s">
        <v>40</v>
      </c>
      <c r="G231" s="9" t="s">
        <v>41</v>
      </c>
      <c r="H231" s="9" t="s">
        <v>30</v>
      </c>
      <c r="I231" s="9" t="s">
        <v>97</v>
      </c>
      <c r="J231" s="9" t="s">
        <v>444</v>
      </c>
      <c r="K231" s="9" t="s">
        <v>28</v>
      </c>
      <c r="L231" s="9" t="s">
        <v>501</v>
      </c>
      <c r="M231" s="9" t="s">
        <v>502</v>
      </c>
      <c r="N231" s="9" t="s">
        <v>115</v>
      </c>
      <c r="O231" s="9" t="s">
        <v>507</v>
      </c>
      <c r="P231" s="9" t="s">
        <v>128</v>
      </c>
      <c r="Q231" s="9" t="s">
        <v>72</v>
      </c>
      <c r="R231" s="9" t="s">
        <v>386</v>
      </c>
      <c r="S231" s="9" t="s">
        <v>120</v>
      </c>
      <c r="T231" s="9" t="s">
        <v>65</v>
      </c>
      <c r="U231" s="9" t="s">
        <v>35</v>
      </c>
      <c r="V231" s="9" t="s">
        <v>132</v>
      </c>
      <c r="W231" s="9" t="s">
        <v>197</v>
      </c>
      <c r="X231" s="9" t="s">
        <v>160</v>
      </c>
      <c r="Y231" s="9" t="s">
        <v>33</v>
      </c>
      <c r="Z231" s="9" t="s">
        <v>27</v>
      </c>
      <c r="AA231" s="9" t="s">
        <v>28</v>
      </c>
      <c r="AB231" s="1">
        <v>5</v>
      </c>
      <c r="AC231" s="2">
        <v>241.25</v>
      </c>
      <c r="AD231" s="2">
        <v>241.25</v>
      </c>
      <c r="AE231" s="2">
        <v>599.5</v>
      </c>
      <c r="AF231" s="2"/>
      <c r="AG231" s="3"/>
    </row>
    <row r="232" spans="2:36" ht="70.150000000000006" customHeight="1" x14ac:dyDescent="0.25">
      <c r="B232" s="9" t="s">
        <v>509</v>
      </c>
      <c r="C232" s="9" t="s">
        <v>44</v>
      </c>
      <c r="D232" s="9" t="s">
        <v>95</v>
      </c>
      <c r="E232" s="9" t="s">
        <v>96</v>
      </c>
      <c r="F232" s="9" t="s">
        <v>40</v>
      </c>
      <c r="G232" s="9" t="s">
        <v>41</v>
      </c>
      <c r="H232" s="9" t="s">
        <v>30</v>
      </c>
      <c r="I232" s="9" t="s">
        <v>97</v>
      </c>
      <c r="J232" s="9" t="s">
        <v>508</v>
      </c>
      <c r="K232" s="9" t="s">
        <v>28</v>
      </c>
      <c r="L232" s="9" t="s">
        <v>509</v>
      </c>
      <c r="M232" s="9" t="s">
        <v>510</v>
      </c>
      <c r="N232" s="9" t="s">
        <v>140</v>
      </c>
      <c r="O232" s="9" t="s">
        <v>511</v>
      </c>
      <c r="P232" s="9" t="s">
        <v>102</v>
      </c>
      <c r="Q232" s="9" t="s">
        <v>222</v>
      </c>
      <c r="R232" s="9" t="s">
        <v>512</v>
      </c>
      <c r="S232" s="9" t="s">
        <v>84</v>
      </c>
      <c r="T232" s="9" t="s">
        <v>65</v>
      </c>
      <c r="U232" s="9" t="s">
        <v>35</v>
      </c>
      <c r="V232" s="9" t="s">
        <v>105</v>
      </c>
      <c r="W232" s="9" t="s">
        <v>197</v>
      </c>
      <c r="X232" s="9" t="s">
        <v>107</v>
      </c>
      <c r="Y232" s="9" t="s">
        <v>108</v>
      </c>
      <c r="Z232" s="9" t="s">
        <v>27</v>
      </c>
      <c r="AA232" s="9" t="s">
        <v>28</v>
      </c>
      <c r="AB232" s="1">
        <v>9</v>
      </c>
      <c r="AC232" s="2">
        <v>252.9</v>
      </c>
      <c r="AD232" s="2">
        <v>252.9</v>
      </c>
      <c r="AE232" s="2">
        <v>629.1</v>
      </c>
      <c r="AF232" s="2"/>
      <c r="AG232" s="3"/>
    </row>
    <row r="233" spans="2:36" ht="70.150000000000006" customHeight="1" x14ac:dyDescent="0.25">
      <c r="B233" s="9" t="s">
        <v>509</v>
      </c>
      <c r="C233" s="9" t="s">
        <v>44</v>
      </c>
      <c r="D233" s="9" t="s">
        <v>95</v>
      </c>
      <c r="E233" s="9" t="s">
        <v>96</v>
      </c>
      <c r="F233" s="9" t="s">
        <v>40</v>
      </c>
      <c r="G233" s="9" t="s">
        <v>41</v>
      </c>
      <c r="H233" s="9" t="s">
        <v>30</v>
      </c>
      <c r="I233" s="9" t="s">
        <v>97</v>
      </c>
      <c r="J233" s="9" t="s">
        <v>508</v>
      </c>
      <c r="K233" s="9" t="s">
        <v>28</v>
      </c>
      <c r="L233" s="9" t="s">
        <v>509</v>
      </c>
      <c r="M233" s="9" t="s">
        <v>510</v>
      </c>
      <c r="N233" s="9" t="s">
        <v>100</v>
      </c>
      <c r="O233" s="9" t="s">
        <v>513</v>
      </c>
      <c r="P233" s="9" t="s">
        <v>102</v>
      </c>
      <c r="Q233" s="9" t="s">
        <v>222</v>
      </c>
      <c r="R233" s="9" t="s">
        <v>512</v>
      </c>
      <c r="S233" s="9" t="s">
        <v>84</v>
      </c>
      <c r="T233" s="9" t="s">
        <v>65</v>
      </c>
      <c r="U233" s="9" t="s">
        <v>35</v>
      </c>
      <c r="V233" s="9" t="s">
        <v>105</v>
      </c>
      <c r="W233" s="9" t="s">
        <v>197</v>
      </c>
      <c r="X233" s="9" t="s">
        <v>107</v>
      </c>
      <c r="Y233" s="9" t="s">
        <v>108</v>
      </c>
      <c r="Z233" s="9" t="s">
        <v>27</v>
      </c>
      <c r="AA233" s="9" t="s">
        <v>28</v>
      </c>
      <c r="AB233" s="1">
        <v>16</v>
      </c>
      <c r="AC233" s="2">
        <v>449.6</v>
      </c>
      <c r="AD233" s="2">
        <v>449.6</v>
      </c>
      <c r="AE233" s="2">
        <v>1118.4000000000001</v>
      </c>
      <c r="AF233" s="2"/>
      <c r="AG233" s="3"/>
    </row>
    <row r="234" spans="2:36" ht="70.150000000000006" customHeight="1" x14ac:dyDescent="0.25">
      <c r="B234" s="9" t="s">
        <v>509</v>
      </c>
      <c r="C234" s="9" t="s">
        <v>44</v>
      </c>
      <c r="D234" s="9" t="s">
        <v>95</v>
      </c>
      <c r="E234" s="9" t="s">
        <v>96</v>
      </c>
      <c r="F234" s="9" t="s">
        <v>40</v>
      </c>
      <c r="G234" s="9" t="s">
        <v>41</v>
      </c>
      <c r="H234" s="9" t="s">
        <v>30</v>
      </c>
      <c r="I234" s="9" t="s">
        <v>97</v>
      </c>
      <c r="J234" s="9" t="s">
        <v>508</v>
      </c>
      <c r="K234" s="9" t="s">
        <v>28</v>
      </c>
      <c r="L234" s="9" t="s">
        <v>509</v>
      </c>
      <c r="M234" s="9" t="s">
        <v>510</v>
      </c>
      <c r="N234" s="9" t="s">
        <v>109</v>
      </c>
      <c r="O234" s="9" t="s">
        <v>514</v>
      </c>
      <c r="P234" s="9" t="s">
        <v>102</v>
      </c>
      <c r="Q234" s="9" t="s">
        <v>222</v>
      </c>
      <c r="R234" s="9" t="s">
        <v>512</v>
      </c>
      <c r="S234" s="9" t="s">
        <v>84</v>
      </c>
      <c r="T234" s="9" t="s">
        <v>65</v>
      </c>
      <c r="U234" s="9" t="s">
        <v>35</v>
      </c>
      <c r="V234" s="9" t="s">
        <v>105</v>
      </c>
      <c r="W234" s="9" t="s">
        <v>197</v>
      </c>
      <c r="X234" s="9" t="s">
        <v>107</v>
      </c>
      <c r="Y234" s="9" t="s">
        <v>108</v>
      </c>
      <c r="Z234" s="9" t="s">
        <v>27</v>
      </c>
      <c r="AA234" s="9" t="s">
        <v>28</v>
      </c>
      <c r="AB234" s="1">
        <v>12</v>
      </c>
      <c r="AC234" s="2">
        <v>337.2</v>
      </c>
      <c r="AD234" s="2">
        <v>337.2</v>
      </c>
      <c r="AE234" s="2">
        <v>838.8</v>
      </c>
      <c r="AF234" s="2"/>
      <c r="AG234" s="3"/>
    </row>
    <row r="235" spans="2:36" ht="70.150000000000006" customHeight="1" x14ac:dyDescent="0.25">
      <c r="B235" s="9" t="s">
        <v>509</v>
      </c>
      <c r="C235" s="9" t="s">
        <v>44</v>
      </c>
      <c r="D235" s="9" t="s">
        <v>95</v>
      </c>
      <c r="E235" s="9" t="s">
        <v>96</v>
      </c>
      <c r="F235" s="9" t="s">
        <v>40</v>
      </c>
      <c r="G235" s="9" t="s">
        <v>41</v>
      </c>
      <c r="H235" s="9" t="s">
        <v>30</v>
      </c>
      <c r="I235" s="9" t="s">
        <v>97</v>
      </c>
      <c r="J235" s="9" t="s">
        <v>508</v>
      </c>
      <c r="K235" s="9" t="s">
        <v>28</v>
      </c>
      <c r="L235" s="9" t="s">
        <v>509</v>
      </c>
      <c r="M235" s="9" t="s">
        <v>510</v>
      </c>
      <c r="N235" s="9" t="s">
        <v>111</v>
      </c>
      <c r="O235" s="9" t="s">
        <v>515</v>
      </c>
      <c r="P235" s="9" t="s">
        <v>102</v>
      </c>
      <c r="Q235" s="9" t="s">
        <v>222</v>
      </c>
      <c r="R235" s="9" t="s">
        <v>512</v>
      </c>
      <c r="S235" s="9" t="s">
        <v>84</v>
      </c>
      <c r="T235" s="9" t="s">
        <v>65</v>
      </c>
      <c r="U235" s="9" t="s">
        <v>35</v>
      </c>
      <c r="V235" s="9" t="s">
        <v>105</v>
      </c>
      <c r="W235" s="9" t="s">
        <v>197</v>
      </c>
      <c r="X235" s="9" t="s">
        <v>107</v>
      </c>
      <c r="Y235" s="9" t="s">
        <v>108</v>
      </c>
      <c r="Z235" s="9" t="s">
        <v>27</v>
      </c>
      <c r="AA235" s="9" t="s">
        <v>28</v>
      </c>
      <c r="AB235" s="1">
        <v>9</v>
      </c>
      <c r="AC235" s="2">
        <v>252.9</v>
      </c>
      <c r="AD235" s="2">
        <v>252.9</v>
      </c>
      <c r="AE235" s="2">
        <v>629.1</v>
      </c>
      <c r="AF235" s="2"/>
      <c r="AG235" s="3"/>
    </row>
    <row r="236" spans="2:36" ht="70.150000000000006" customHeight="1" x14ac:dyDescent="0.25">
      <c r="B236" s="9" t="s">
        <v>509</v>
      </c>
      <c r="C236" s="9" t="s">
        <v>44</v>
      </c>
      <c r="D236" s="9" t="s">
        <v>95</v>
      </c>
      <c r="E236" s="9" t="s">
        <v>96</v>
      </c>
      <c r="F236" s="9" t="s">
        <v>40</v>
      </c>
      <c r="G236" s="9" t="s">
        <v>41</v>
      </c>
      <c r="H236" s="9" t="s">
        <v>30</v>
      </c>
      <c r="I236" s="9" t="s">
        <v>97</v>
      </c>
      <c r="J236" s="9" t="s">
        <v>508</v>
      </c>
      <c r="K236" s="9" t="s">
        <v>28</v>
      </c>
      <c r="L236" s="9" t="s">
        <v>509</v>
      </c>
      <c r="M236" s="9" t="s">
        <v>510</v>
      </c>
      <c r="N236" s="9" t="s">
        <v>113</v>
      </c>
      <c r="O236" s="9" t="s">
        <v>516</v>
      </c>
      <c r="P236" s="9" t="s">
        <v>102</v>
      </c>
      <c r="Q236" s="9" t="s">
        <v>222</v>
      </c>
      <c r="R236" s="9" t="s">
        <v>512</v>
      </c>
      <c r="S236" s="9" t="s">
        <v>84</v>
      </c>
      <c r="T236" s="9" t="s">
        <v>65</v>
      </c>
      <c r="U236" s="9" t="s">
        <v>35</v>
      </c>
      <c r="V236" s="9" t="s">
        <v>105</v>
      </c>
      <c r="W236" s="9" t="s">
        <v>197</v>
      </c>
      <c r="X236" s="9" t="s">
        <v>107</v>
      </c>
      <c r="Y236" s="9" t="s">
        <v>108</v>
      </c>
      <c r="Z236" s="9" t="s">
        <v>27</v>
      </c>
      <c r="AA236" s="9" t="s">
        <v>28</v>
      </c>
      <c r="AB236" s="1">
        <v>15</v>
      </c>
      <c r="AC236" s="2">
        <v>421.5</v>
      </c>
      <c r="AD236" s="2">
        <v>421.5</v>
      </c>
      <c r="AE236" s="2">
        <v>1048.5</v>
      </c>
      <c r="AF236" s="2"/>
      <c r="AG236" s="3"/>
    </row>
    <row r="237" spans="2:36" ht="70.150000000000006" customHeight="1" x14ac:dyDescent="0.25">
      <c r="B237" s="9" t="s">
        <v>517</v>
      </c>
      <c r="C237" s="9" t="s">
        <v>44</v>
      </c>
      <c r="D237" s="9" t="s">
        <v>95</v>
      </c>
      <c r="E237" s="9" t="s">
        <v>96</v>
      </c>
      <c r="F237" s="9" t="s">
        <v>40</v>
      </c>
      <c r="G237" s="9" t="s">
        <v>41</v>
      </c>
      <c r="H237" s="9" t="s">
        <v>30</v>
      </c>
      <c r="I237" s="9" t="s">
        <v>97</v>
      </c>
      <c r="J237" s="9" t="s">
        <v>508</v>
      </c>
      <c r="K237" s="9" t="s">
        <v>28</v>
      </c>
      <c r="L237" s="9" t="s">
        <v>517</v>
      </c>
      <c r="M237" s="9" t="s">
        <v>518</v>
      </c>
      <c r="N237" s="9" t="s">
        <v>140</v>
      </c>
      <c r="O237" s="9" t="s">
        <v>519</v>
      </c>
      <c r="P237" s="9" t="s">
        <v>102</v>
      </c>
      <c r="Q237" s="9" t="s">
        <v>222</v>
      </c>
      <c r="R237" s="9" t="s">
        <v>512</v>
      </c>
      <c r="S237" s="9" t="s">
        <v>520</v>
      </c>
      <c r="T237" s="9" t="s">
        <v>65</v>
      </c>
      <c r="U237" s="9" t="s">
        <v>35</v>
      </c>
      <c r="V237" s="9" t="s">
        <v>105</v>
      </c>
      <c r="W237" s="9" t="s">
        <v>197</v>
      </c>
      <c r="X237" s="9" t="s">
        <v>107</v>
      </c>
      <c r="Y237" s="9" t="s">
        <v>108</v>
      </c>
      <c r="Z237" s="9" t="s">
        <v>27</v>
      </c>
      <c r="AA237" s="9" t="s">
        <v>28</v>
      </c>
      <c r="AB237" s="1">
        <v>7</v>
      </c>
      <c r="AC237" s="2">
        <v>196.7</v>
      </c>
      <c r="AD237" s="2">
        <v>196.7</v>
      </c>
      <c r="AE237" s="2">
        <v>489.3</v>
      </c>
      <c r="AF237" s="2"/>
      <c r="AG237" s="3"/>
    </row>
    <row r="238" spans="2:36" ht="70.150000000000006" customHeight="1" x14ac:dyDescent="0.25">
      <c r="B238" s="9" t="s">
        <v>517</v>
      </c>
      <c r="C238" s="9" t="s">
        <v>44</v>
      </c>
      <c r="D238" s="9" t="s">
        <v>95</v>
      </c>
      <c r="E238" s="9" t="s">
        <v>96</v>
      </c>
      <c r="F238" s="9" t="s">
        <v>40</v>
      </c>
      <c r="G238" s="9" t="s">
        <v>41</v>
      </c>
      <c r="H238" s="9" t="s">
        <v>30</v>
      </c>
      <c r="I238" s="9" t="s">
        <v>97</v>
      </c>
      <c r="J238" s="9" t="s">
        <v>508</v>
      </c>
      <c r="K238" s="9" t="s">
        <v>28</v>
      </c>
      <c r="L238" s="9" t="s">
        <v>517</v>
      </c>
      <c r="M238" s="9" t="s">
        <v>518</v>
      </c>
      <c r="N238" s="9" t="s">
        <v>100</v>
      </c>
      <c r="O238" s="9" t="s">
        <v>521</v>
      </c>
      <c r="P238" s="9" t="s">
        <v>102</v>
      </c>
      <c r="Q238" s="9" t="s">
        <v>222</v>
      </c>
      <c r="R238" s="9" t="s">
        <v>512</v>
      </c>
      <c r="S238" s="9" t="s">
        <v>520</v>
      </c>
      <c r="T238" s="9" t="s">
        <v>65</v>
      </c>
      <c r="U238" s="9" t="s">
        <v>35</v>
      </c>
      <c r="V238" s="9" t="s">
        <v>105</v>
      </c>
      <c r="W238" s="9" t="s">
        <v>197</v>
      </c>
      <c r="X238" s="9" t="s">
        <v>107</v>
      </c>
      <c r="Y238" s="9" t="s">
        <v>108</v>
      </c>
      <c r="Z238" s="9" t="s">
        <v>27</v>
      </c>
      <c r="AA238" s="9" t="s">
        <v>28</v>
      </c>
      <c r="AB238" s="1">
        <v>14</v>
      </c>
      <c r="AC238" s="2">
        <v>393.4</v>
      </c>
      <c r="AD238" s="2">
        <v>393.4</v>
      </c>
      <c r="AE238" s="2">
        <v>978.6</v>
      </c>
      <c r="AF238" s="2"/>
      <c r="AG238" s="3"/>
    </row>
    <row r="239" spans="2:36" ht="70.150000000000006" customHeight="1" x14ac:dyDescent="0.25">
      <c r="B239" s="9" t="s">
        <v>517</v>
      </c>
      <c r="C239" s="9" t="s">
        <v>44</v>
      </c>
      <c r="D239" s="9" t="s">
        <v>95</v>
      </c>
      <c r="E239" s="9" t="s">
        <v>96</v>
      </c>
      <c r="F239" s="9" t="s">
        <v>40</v>
      </c>
      <c r="G239" s="9" t="s">
        <v>41</v>
      </c>
      <c r="H239" s="9" t="s">
        <v>30</v>
      </c>
      <c r="I239" s="9" t="s">
        <v>97</v>
      </c>
      <c r="J239" s="9" t="s">
        <v>508</v>
      </c>
      <c r="K239" s="9" t="s">
        <v>28</v>
      </c>
      <c r="L239" s="9" t="s">
        <v>517</v>
      </c>
      <c r="M239" s="9" t="s">
        <v>518</v>
      </c>
      <c r="N239" s="9" t="s">
        <v>109</v>
      </c>
      <c r="O239" s="9" t="s">
        <v>522</v>
      </c>
      <c r="P239" s="9" t="s">
        <v>102</v>
      </c>
      <c r="Q239" s="9" t="s">
        <v>222</v>
      </c>
      <c r="R239" s="9" t="s">
        <v>512</v>
      </c>
      <c r="S239" s="9" t="s">
        <v>520</v>
      </c>
      <c r="T239" s="9" t="s">
        <v>65</v>
      </c>
      <c r="U239" s="9" t="s">
        <v>35</v>
      </c>
      <c r="V239" s="9" t="s">
        <v>105</v>
      </c>
      <c r="W239" s="9" t="s">
        <v>197</v>
      </c>
      <c r="X239" s="9" t="s">
        <v>107</v>
      </c>
      <c r="Y239" s="9" t="s">
        <v>108</v>
      </c>
      <c r="Z239" s="9" t="s">
        <v>27</v>
      </c>
      <c r="AA239" s="9" t="s">
        <v>28</v>
      </c>
      <c r="AB239" s="1">
        <v>11</v>
      </c>
      <c r="AC239" s="2">
        <v>309.10000000000002</v>
      </c>
      <c r="AD239" s="2">
        <v>309.10000000000002</v>
      </c>
      <c r="AE239" s="2">
        <v>768.9</v>
      </c>
      <c r="AF239" s="2"/>
      <c r="AG239" s="3"/>
    </row>
    <row r="240" spans="2:36" ht="70.150000000000006" customHeight="1" x14ac:dyDescent="0.25">
      <c r="B240" s="9" t="s">
        <v>517</v>
      </c>
      <c r="C240" s="9" t="s">
        <v>44</v>
      </c>
      <c r="D240" s="9" t="s">
        <v>95</v>
      </c>
      <c r="E240" s="9" t="s">
        <v>96</v>
      </c>
      <c r="F240" s="9" t="s">
        <v>40</v>
      </c>
      <c r="G240" s="9" t="s">
        <v>41</v>
      </c>
      <c r="H240" s="9" t="s">
        <v>30</v>
      </c>
      <c r="I240" s="9" t="s">
        <v>97</v>
      </c>
      <c r="J240" s="9" t="s">
        <v>508</v>
      </c>
      <c r="K240" s="9" t="s">
        <v>28</v>
      </c>
      <c r="L240" s="9" t="s">
        <v>517</v>
      </c>
      <c r="M240" s="9" t="s">
        <v>518</v>
      </c>
      <c r="N240" s="9" t="s">
        <v>111</v>
      </c>
      <c r="O240" s="9" t="s">
        <v>523</v>
      </c>
      <c r="P240" s="9" t="s">
        <v>102</v>
      </c>
      <c r="Q240" s="9" t="s">
        <v>222</v>
      </c>
      <c r="R240" s="9" t="s">
        <v>512</v>
      </c>
      <c r="S240" s="9" t="s">
        <v>520</v>
      </c>
      <c r="T240" s="9" t="s">
        <v>65</v>
      </c>
      <c r="U240" s="9" t="s">
        <v>35</v>
      </c>
      <c r="V240" s="9" t="s">
        <v>105</v>
      </c>
      <c r="W240" s="9" t="s">
        <v>197</v>
      </c>
      <c r="X240" s="9" t="s">
        <v>107</v>
      </c>
      <c r="Y240" s="9" t="s">
        <v>108</v>
      </c>
      <c r="Z240" s="9" t="s">
        <v>27</v>
      </c>
      <c r="AA240" s="9" t="s">
        <v>28</v>
      </c>
      <c r="AB240" s="1">
        <v>8</v>
      </c>
      <c r="AC240" s="2">
        <v>224.8</v>
      </c>
      <c r="AD240" s="2">
        <v>224.8</v>
      </c>
      <c r="AE240" s="2">
        <v>559.20000000000005</v>
      </c>
      <c r="AF240" s="2"/>
      <c r="AG240" s="3"/>
    </row>
    <row r="241" spans="2:33" ht="70.150000000000006" customHeight="1" x14ac:dyDescent="0.25">
      <c r="B241" s="9" t="s">
        <v>517</v>
      </c>
      <c r="C241" s="9" t="s">
        <v>44</v>
      </c>
      <c r="D241" s="9" t="s">
        <v>95</v>
      </c>
      <c r="E241" s="9" t="s">
        <v>96</v>
      </c>
      <c r="F241" s="9" t="s">
        <v>40</v>
      </c>
      <c r="G241" s="9" t="s">
        <v>41</v>
      </c>
      <c r="H241" s="9" t="s">
        <v>30</v>
      </c>
      <c r="I241" s="9" t="s">
        <v>97</v>
      </c>
      <c r="J241" s="9" t="s">
        <v>508</v>
      </c>
      <c r="K241" s="9" t="s">
        <v>28</v>
      </c>
      <c r="L241" s="9" t="s">
        <v>517</v>
      </c>
      <c r="M241" s="9" t="s">
        <v>518</v>
      </c>
      <c r="N241" s="9" t="s">
        <v>113</v>
      </c>
      <c r="O241" s="9" t="s">
        <v>524</v>
      </c>
      <c r="P241" s="9" t="s">
        <v>102</v>
      </c>
      <c r="Q241" s="9" t="s">
        <v>222</v>
      </c>
      <c r="R241" s="9" t="s">
        <v>512</v>
      </c>
      <c r="S241" s="9" t="s">
        <v>520</v>
      </c>
      <c r="T241" s="9" t="s">
        <v>65</v>
      </c>
      <c r="U241" s="9" t="s">
        <v>35</v>
      </c>
      <c r="V241" s="9" t="s">
        <v>105</v>
      </c>
      <c r="W241" s="9" t="s">
        <v>197</v>
      </c>
      <c r="X241" s="9" t="s">
        <v>107</v>
      </c>
      <c r="Y241" s="9" t="s">
        <v>108</v>
      </c>
      <c r="Z241" s="9" t="s">
        <v>27</v>
      </c>
      <c r="AA241" s="9" t="s">
        <v>28</v>
      </c>
      <c r="AB241" s="1">
        <v>13</v>
      </c>
      <c r="AC241" s="2">
        <v>365.3</v>
      </c>
      <c r="AD241" s="2">
        <v>365.3</v>
      </c>
      <c r="AE241" s="2">
        <v>908.7</v>
      </c>
      <c r="AF241" s="2"/>
      <c r="AG241" s="3"/>
    </row>
    <row r="242" spans="2:33" ht="70.150000000000006" customHeight="1" x14ac:dyDescent="0.25">
      <c r="B242" s="9" t="s">
        <v>526</v>
      </c>
      <c r="C242" s="9" t="s">
        <v>44</v>
      </c>
      <c r="D242" s="9" t="s">
        <v>95</v>
      </c>
      <c r="E242" s="9" t="s">
        <v>96</v>
      </c>
      <c r="F242" s="9" t="s">
        <v>40</v>
      </c>
      <c r="G242" s="9" t="s">
        <v>41</v>
      </c>
      <c r="H242" s="9" t="s">
        <v>30</v>
      </c>
      <c r="I242" s="9" t="s">
        <v>525</v>
      </c>
      <c r="J242" s="9" t="s">
        <v>16</v>
      </c>
      <c r="K242" s="9" t="s">
        <v>16</v>
      </c>
      <c r="L242" s="9" t="s">
        <v>526</v>
      </c>
      <c r="M242" s="9" t="s">
        <v>527</v>
      </c>
      <c r="N242" s="9" t="s">
        <v>528</v>
      </c>
      <c r="O242" s="9" t="s">
        <v>529</v>
      </c>
      <c r="P242" s="9" t="s">
        <v>530</v>
      </c>
      <c r="Q242" s="9" t="s">
        <v>278</v>
      </c>
      <c r="R242" s="9" t="s">
        <v>480</v>
      </c>
      <c r="S242" s="9" t="s">
        <v>179</v>
      </c>
      <c r="T242" s="9" t="s">
        <v>38</v>
      </c>
      <c r="U242" s="9" t="s">
        <v>35</v>
      </c>
      <c r="V242" s="9" t="s">
        <v>159</v>
      </c>
      <c r="W242" s="9" t="s">
        <v>106</v>
      </c>
      <c r="X242" s="9" t="s">
        <v>160</v>
      </c>
      <c r="Y242" s="9" t="s">
        <v>33</v>
      </c>
      <c r="Z242" s="9" t="s">
        <v>27</v>
      </c>
      <c r="AA242" s="9" t="s">
        <v>28</v>
      </c>
      <c r="AB242" s="1">
        <v>4</v>
      </c>
      <c r="AC242" s="2">
        <v>193</v>
      </c>
      <c r="AD242" s="2">
        <v>193</v>
      </c>
      <c r="AE242" s="2">
        <v>479.6</v>
      </c>
      <c r="AF242" s="2"/>
      <c r="AG242" s="3"/>
    </row>
    <row r="243" spans="2:33" ht="70.150000000000006" customHeight="1" x14ac:dyDescent="0.25">
      <c r="B243" s="9" t="s">
        <v>526</v>
      </c>
      <c r="C243" s="9" t="s">
        <v>44</v>
      </c>
      <c r="D243" s="9" t="s">
        <v>95</v>
      </c>
      <c r="E243" s="9" t="s">
        <v>96</v>
      </c>
      <c r="F243" s="9" t="s">
        <v>40</v>
      </c>
      <c r="G243" s="9" t="s">
        <v>41</v>
      </c>
      <c r="H243" s="9" t="s">
        <v>30</v>
      </c>
      <c r="I243" s="9" t="s">
        <v>525</v>
      </c>
      <c r="J243" s="9" t="s">
        <v>16</v>
      </c>
      <c r="K243" s="9" t="s">
        <v>16</v>
      </c>
      <c r="L243" s="9" t="s">
        <v>526</v>
      </c>
      <c r="M243" s="9" t="s">
        <v>527</v>
      </c>
      <c r="N243" s="9" t="s">
        <v>531</v>
      </c>
      <c r="O243" s="9" t="s">
        <v>532</v>
      </c>
      <c r="P243" s="9" t="s">
        <v>530</v>
      </c>
      <c r="Q243" s="9" t="s">
        <v>278</v>
      </c>
      <c r="R243" s="9" t="s">
        <v>480</v>
      </c>
      <c r="S243" s="9" t="s">
        <v>179</v>
      </c>
      <c r="T243" s="9" t="s">
        <v>38</v>
      </c>
      <c r="U243" s="9" t="s">
        <v>35</v>
      </c>
      <c r="V243" s="9" t="s">
        <v>159</v>
      </c>
      <c r="W243" s="9" t="s">
        <v>106</v>
      </c>
      <c r="X243" s="9" t="s">
        <v>160</v>
      </c>
      <c r="Y243" s="9" t="s">
        <v>33</v>
      </c>
      <c r="Z243" s="9" t="s">
        <v>27</v>
      </c>
      <c r="AA243" s="9" t="s">
        <v>28</v>
      </c>
      <c r="AB243" s="1">
        <v>9</v>
      </c>
      <c r="AC243" s="2">
        <v>434.25</v>
      </c>
      <c r="AD243" s="2">
        <v>434.25</v>
      </c>
      <c r="AE243" s="2">
        <v>1079.0999999999999</v>
      </c>
      <c r="AF243" s="2"/>
      <c r="AG243" s="3"/>
    </row>
    <row r="244" spans="2:33" ht="70.150000000000006" customHeight="1" x14ac:dyDescent="0.25">
      <c r="B244" s="9" t="s">
        <v>526</v>
      </c>
      <c r="C244" s="9" t="s">
        <v>44</v>
      </c>
      <c r="D244" s="9" t="s">
        <v>95</v>
      </c>
      <c r="E244" s="9" t="s">
        <v>96</v>
      </c>
      <c r="F244" s="9" t="s">
        <v>40</v>
      </c>
      <c r="G244" s="9" t="s">
        <v>41</v>
      </c>
      <c r="H244" s="9" t="s">
        <v>30</v>
      </c>
      <c r="I244" s="9" t="s">
        <v>525</v>
      </c>
      <c r="J244" s="9" t="s">
        <v>16</v>
      </c>
      <c r="K244" s="9" t="s">
        <v>16</v>
      </c>
      <c r="L244" s="9" t="s">
        <v>526</v>
      </c>
      <c r="M244" s="9" t="s">
        <v>527</v>
      </c>
      <c r="N244" s="9" t="s">
        <v>533</v>
      </c>
      <c r="O244" s="9" t="s">
        <v>534</v>
      </c>
      <c r="P244" s="9" t="s">
        <v>530</v>
      </c>
      <c r="Q244" s="9" t="s">
        <v>278</v>
      </c>
      <c r="R244" s="9" t="s">
        <v>480</v>
      </c>
      <c r="S244" s="9" t="s">
        <v>179</v>
      </c>
      <c r="T244" s="9" t="s">
        <v>38</v>
      </c>
      <c r="U244" s="9" t="s">
        <v>35</v>
      </c>
      <c r="V244" s="9" t="s">
        <v>159</v>
      </c>
      <c r="W244" s="9" t="s">
        <v>106</v>
      </c>
      <c r="X244" s="9" t="s">
        <v>160</v>
      </c>
      <c r="Y244" s="9" t="s">
        <v>33</v>
      </c>
      <c r="Z244" s="9" t="s">
        <v>27</v>
      </c>
      <c r="AA244" s="9" t="s">
        <v>28</v>
      </c>
      <c r="AB244" s="1">
        <v>10</v>
      </c>
      <c r="AC244" s="2">
        <v>482.5</v>
      </c>
      <c r="AD244" s="2">
        <v>482.5</v>
      </c>
      <c r="AE244" s="2">
        <v>1199</v>
      </c>
      <c r="AF244" s="2"/>
      <c r="AG244" s="3"/>
    </row>
    <row r="245" spans="2:33" ht="70.150000000000006" customHeight="1" x14ac:dyDescent="0.25">
      <c r="B245" s="9" t="s">
        <v>526</v>
      </c>
      <c r="C245" s="9" t="s">
        <v>44</v>
      </c>
      <c r="D245" s="9" t="s">
        <v>95</v>
      </c>
      <c r="E245" s="9" t="s">
        <v>96</v>
      </c>
      <c r="F245" s="9" t="s">
        <v>40</v>
      </c>
      <c r="G245" s="9" t="s">
        <v>41</v>
      </c>
      <c r="H245" s="9" t="s">
        <v>30</v>
      </c>
      <c r="I245" s="9" t="s">
        <v>525</v>
      </c>
      <c r="J245" s="9" t="s">
        <v>16</v>
      </c>
      <c r="K245" s="9" t="s">
        <v>16</v>
      </c>
      <c r="L245" s="9" t="s">
        <v>526</v>
      </c>
      <c r="M245" s="9" t="s">
        <v>527</v>
      </c>
      <c r="N245" s="9" t="s">
        <v>535</v>
      </c>
      <c r="O245" s="9" t="s">
        <v>536</v>
      </c>
      <c r="P245" s="9" t="s">
        <v>530</v>
      </c>
      <c r="Q245" s="9" t="s">
        <v>278</v>
      </c>
      <c r="R245" s="9" t="s">
        <v>480</v>
      </c>
      <c r="S245" s="9" t="s">
        <v>179</v>
      </c>
      <c r="T245" s="9" t="s">
        <v>38</v>
      </c>
      <c r="U245" s="9" t="s">
        <v>35</v>
      </c>
      <c r="V245" s="9" t="s">
        <v>159</v>
      </c>
      <c r="W245" s="9" t="s">
        <v>106</v>
      </c>
      <c r="X245" s="9" t="s">
        <v>160</v>
      </c>
      <c r="Y245" s="9" t="s">
        <v>33</v>
      </c>
      <c r="Z245" s="9" t="s">
        <v>27</v>
      </c>
      <c r="AA245" s="9" t="s">
        <v>28</v>
      </c>
      <c r="AB245" s="1">
        <v>9</v>
      </c>
      <c r="AC245" s="2">
        <v>434.25</v>
      </c>
      <c r="AD245" s="2">
        <v>434.25</v>
      </c>
      <c r="AE245" s="2">
        <v>1079.0999999999999</v>
      </c>
      <c r="AF245" s="2"/>
      <c r="AG245" s="3"/>
    </row>
    <row r="246" spans="2:33" ht="70.150000000000006" customHeight="1" x14ac:dyDescent="0.25">
      <c r="B246" s="9" t="s">
        <v>526</v>
      </c>
      <c r="C246" s="9" t="s">
        <v>44</v>
      </c>
      <c r="D246" s="9" t="s">
        <v>95</v>
      </c>
      <c r="E246" s="9" t="s">
        <v>96</v>
      </c>
      <c r="F246" s="9" t="s">
        <v>40</v>
      </c>
      <c r="G246" s="9" t="s">
        <v>41</v>
      </c>
      <c r="H246" s="9" t="s">
        <v>30</v>
      </c>
      <c r="I246" s="9" t="s">
        <v>525</v>
      </c>
      <c r="J246" s="9" t="s">
        <v>16</v>
      </c>
      <c r="K246" s="9" t="s">
        <v>16</v>
      </c>
      <c r="L246" s="9" t="s">
        <v>526</v>
      </c>
      <c r="M246" s="9" t="s">
        <v>527</v>
      </c>
      <c r="N246" s="9" t="s">
        <v>537</v>
      </c>
      <c r="O246" s="9" t="s">
        <v>538</v>
      </c>
      <c r="P246" s="9" t="s">
        <v>530</v>
      </c>
      <c r="Q246" s="9" t="s">
        <v>278</v>
      </c>
      <c r="R246" s="9" t="s">
        <v>480</v>
      </c>
      <c r="S246" s="9" t="s">
        <v>179</v>
      </c>
      <c r="T246" s="9" t="s">
        <v>38</v>
      </c>
      <c r="U246" s="9" t="s">
        <v>35</v>
      </c>
      <c r="V246" s="9" t="s">
        <v>159</v>
      </c>
      <c r="W246" s="9" t="s">
        <v>106</v>
      </c>
      <c r="X246" s="9" t="s">
        <v>160</v>
      </c>
      <c r="Y246" s="9" t="s">
        <v>33</v>
      </c>
      <c r="Z246" s="9" t="s">
        <v>27</v>
      </c>
      <c r="AA246" s="9" t="s">
        <v>28</v>
      </c>
      <c r="AB246" s="1">
        <v>5</v>
      </c>
      <c r="AC246" s="2">
        <v>241.25</v>
      </c>
      <c r="AD246" s="2">
        <v>241.25</v>
      </c>
      <c r="AE246" s="2">
        <v>599.5</v>
      </c>
      <c r="AF246" s="2"/>
      <c r="AG246" s="3"/>
    </row>
    <row r="247" spans="2:33" ht="70.150000000000006" customHeight="1" x14ac:dyDescent="0.25">
      <c r="B247" s="9" t="s">
        <v>526</v>
      </c>
      <c r="C247" s="9" t="s">
        <v>44</v>
      </c>
      <c r="D247" s="9" t="s">
        <v>95</v>
      </c>
      <c r="E247" s="9" t="s">
        <v>96</v>
      </c>
      <c r="F247" s="9" t="s">
        <v>40</v>
      </c>
      <c r="G247" s="9" t="s">
        <v>41</v>
      </c>
      <c r="H247" s="9" t="s">
        <v>30</v>
      </c>
      <c r="I247" s="9" t="s">
        <v>525</v>
      </c>
      <c r="J247" s="9" t="s">
        <v>16</v>
      </c>
      <c r="K247" s="9" t="s">
        <v>16</v>
      </c>
      <c r="L247" s="9" t="s">
        <v>526</v>
      </c>
      <c r="M247" s="9" t="s">
        <v>527</v>
      </c>
      <c r="N247" s="9" t="s">
        <v>153</v>
      </c>
      <c r="O247" s="9" t="s">
        <v>539</v>
      </c>
      <c r="P247" s="9" t="s">
        <v>530</v>
      </c>
      <c r="Q247" s="9" t="s">
        <v>278</v>
      </c>
      <c r="R247" s="9" t="s">
        <v>480</v>
      </c>
      <c r="S247" s="9" t="s">
        <v>179</v>
      </c>
      <c r="T247" s="9" t="s">
        <v>38</v>
      </c>
      <c r="U247" s="9" t="s">
        <v>35</v>
      </c>
      <c r="V247" s="9" t="s">
        <v>159</v>
      </c>
      <c r="W247" s="9" t="s">
        <v>106</v>
      </c>
      <c r="X247" s="9" t="s">
        <v>160</v>
      </c>
      <c r="Y247" s="9" t="s">
        <v>33</v>
      </c>
      <c r="Z247" s="9" t="s">
        <v>27</v>
      </c>
      <c r="AA247" s="9" t="s">
        <v>28</v>
      </c>
      <c r="AB247" s="1">
        <v>4</v>
      </c>
      <c r="AC247" s="2">
        <v>193</v>
      </c>
      <c r="AD247" s="2">
        <v>193</v>
      </c>
      <c r="AE247" s="2">
        <v>479.6</v>
      </c>
      <c r="AF247" s="2"/>
      <c r="AG247" s="3"/>
    </row>
    <row r="248" spans="2:33" ht="70.150000000000006" customHeight="1" x14ac:dyDescent="0.25">
      <c r="B248" s="9" t="s">
        <v>526</v>
      </c>
      <c r="C248" s="9" t="s">
        <v>44</v>
      </c>
      <c r="D248" s="9" t="s">
        <v>95</v>
      </c>
      <c r="E248" s="9" t="s">
        <v>96</v>
      </c>
      <c r="F248" s="9" t="s">
        <v>40</v>
      </c>
      <c r="G248" s="9" t="s">
        <v>41</v>
      </c>
      <c r="H248" s="9" t="s">
        <v>30</v>
      </c>
      <c r="I248" s="9" t="s">
        <v>525</v>
      </c>
      <c r="J248" s="9" t="s">
        <v>16</v>
      </c>
      <c r="K248" s="9" t="s">
        <v>16</v>
      </c>
      <c r="L248" s="9" t="s">
        <v>526</v>
      </c>
      <c r="M248" s="9" t="s">
        <v>527</v>
      </c>
      <c r="N248" s="9" t="s">
        <v>161</v>
      </c>
      <c r="O248" s="9" t="s">
        <v>540</v>
      </c>
      <c r="P248" s="9" t="s">
        <v>530</v>
      </c>
      <c r="Q248" s="9" t="s">
        <v>278</v>
      </c>
      <c r="R248" s="9" t="s">
        <v>480</v>
      </c>
      <c r="S248" s="9" t="s">
        <v>179</v>
      </c>
      <c r="T248" s="9" t="s">
        <v>38</v>
      </c>
      <c r="U248" s="9" t="s">
        <v>35</v>
      </c>
      <c r="V248" s="9" t="s">
        <v>159</v>
      </c>
      <c r="W248" s="9" t="s">
        <v>106</v>
      </c>
      <c r="X248" s="9" t="s">
        <v>160</v>
      </c>
      <c r="Y248" s="9" t="s">
        <v>33</v>
      </c>
      <c r="Z248" s="9" t="s">
        <v>27</v>
      </c>
      <c r="AA248" s="9" t="s">
        <v>28</v>
      </c>
      <c r="AB248" s="1">
        <v>3</v>
      </c>
      <c r="AC248" s="2">
        <v>144.75</v>
      </c>
      <c r="AD248" s="2">
        <v>144.75</v>
      </c>
      <c r="AE248" s="2">
        <v>359.7</v>
      </c>
      <c r="AF248" s="2"/>
      <c r="AG248" s="3"/>
    </row>
    <row r="249" spans="2:33" ht="70.150000000000006" customHeight="1" x14ac:dyDescent="0.25">
      <c r="B249" s="9" t="s">
        <v>541</v>
      </c>
      <c r="C249" s="9" t="s">
        <v>44</v>
      </c>
      <c r="D249" s="9" t="s">
        <v>95</v>
      </c>
      <c r="E249" s="9" t="s">
        <v>96</v>
      </c>
      <c r="F249" s="9" t="s">
        <v>40</v>
      </c>
      <c r="G249" s="9" t="s">
        <v>41</v>
      </c>
      <c r="H249" s="9" t="s">
        <v>30</v>
      </c>
      <c r="I249" s="9" t="s">
        <v>525</v>
      </c>
      <c r="J249" s="9" t="s">
        <v>16</v>
      </c>
      <c r="K249" s="9" t="s">
        <v>16</v>
      </c>
      <c r="L249" s="9" t="s">
        <v>541</v>
      </c>
      <c r="M249" s="9" t="s">
        <v>542</v>
      </c>
      <c r="N249" s="9" t="s">
        <v>528</v>
      </c>
      <c r="O249" s="9" t="s">
        <v>543</v>
      </c>
      <c r="P249" s="9" t="s">
        <v>530</v>
      </c>
      <c r="Q249" s="9" t="s">
        <v>278</v>
      </c>
      <c r="R249" s="9" t="s">
        <v>480</v>
      </c>
      <c r="S249" s="9" t="s">
        <v>179</v>
      </c>
      <c r="T249" s="9" t="s">
        <v>38</v>
      </c>
      <c r="U249" s="9" t="s">
        <v>35</v>
      </c>
      <c r="V249" s="9" t="s">
        <v>159</v>
      </c>
      <c r="W249" s="9" t="s">
        <v>106</v>
      </c>
      <c r="X249" s="9" t="s">
        <v>160</v>
      </c>
      <c r="Y249" s="9" t="s">
        <v>33</v>
      </c>
      <c r="Z249" s="9" t="s">
        <v>27</v>
      </c>
      <c r="AA249" s="9" t="s">
        <v>28</v>
      </c>
      <c r="AB249" s="1">
        <v>5</v>
      </c>
      <c r="AC249" s="2">
        <v>241.25</v>
      </c>
      <c r="AD249" s="2">
        <v>241.25</v>
      </c>
      <c r="AE249" s="2">
        <v>599.5</v>
      </c>
      <c r="AF249" s="2"/>
      <c r="AG249" s="3"/>
    </row>
    <row r="250" spans="2:33" ht="70.150000000000006" customHeight="1" x14ac:dyDescent="0.25">
      <c r="B250" s="9" t="s">
        <v>541</v>
      </c>
      <c r="C250" s="9" t="s">
        <v>44</v>
      </c>
      <c r="D250" s="9" t="s">
        <v>95</v>
      </c>
      <c r="E250" s="9" t="s">
        <v>96</v>
      </c>
      <c r="F250" s="9" t="s">
        <v>40</v>
      </c>
      <c r="G250" s="9" t="s">
        <v>41</v>
      </c>
      <c r="H250" s="9" t="s">
        <v>30</v>
      </c>
      <c r="I250" s="9" t="s">
        <v>525</v>
      </c>
      <c r="J250" s="9" t="s">
        <v>16</v>
      </c>
      <c r="K250" s="9" t="s">
        <v>16</v>
      </c>
      <c r="L250" s="9" t="s">
        <v>541</v>
      </c>
      <c r="M250" s="9" t="s">
        <v>542</v>
      </c>
      <c r="N250" s="9" t="s">
        <v>531</v>
      </c>
      <c r="O250" s="9" t="s">
        <v>544</v>
      </c>
      <c r="P250" s="9" t="s">
        <v>530</v>
      </c>
      <c r="Q250" s="9" t="s">
        <v>278</v>
      </c>
      <c r="R250" s="9" t="s">
        <v>480</v>
      </c>
      <c r="S250" s="9" t="s">
        <v>179</v>
      </c>
      <c r="T250" s="9" t="s">
        <v>38</v>
      </c>
      <c r="U250" s="9" t="s">
        <v>35</v>
      </c>
      <c r="V250" s="9" t="s">
        <v>159</v>
      </c>
      <c r="W250" s="9" t="s">
        <v>106</v>
      </c>
      <c r="X250" s="9" t="s">
        <v>160</v>
      </c>
      <c r="Y250" s="9" t="s">
        <v>33</v>
      </c>
      <c r="Z250" s="9" t="s">
        <v>27</v>
      </c>
      <c r="AA250" s="9" t="s">
        <v>28</v>
      </c>
      <c r="AB250" s="1">
        <v>8</v>
      </c>
      <c r="AC250" s="2">
        <v>386</v>
      </c>
      <c r="AD250" s="2">
        <v>386</v>
      </c>
      <c r="AE250" s="2">
        <v>959.2</v>
      </c>
      <c r="AF250" s="2"/>
      <c r="AG250" s="3"/>
    </row>
    <row r="251" spans="2:33" ht="70.150000000000006" customHeight="1" x14ac:dyDescent="0.25">
      <c r="B251" s="9" t="s">
        <v>541</v>
      </c>
      <c r="C251" s="9" t="s">
        <v>44</v>
      </c>
      <c r="D251" s="9" t="s">
        <v>95</v>
      </c>
      <c r="E251" s="9" t="s">
        <v>96</v>
      </c>
      <c r="F251" s="9" t="s">
        <v>40</v>
      </c>
      <c r="G251" s="9" t="s">
        <v>41</v>
      </c>
      <c r="H251" s="9" t="s">
        <v>30</v>
      </c>
      <c r="I251" s="9" t="s">
        <v>525</v>
      </c>
      <c r="J251" s="9" t="s">
        <v>16</v>
      </c>
      <c r="K251" s="9" t="s">
        <v>16</v>
      </c>
      <c r="L251" s="9" t="s">
        <v>541</v>
      </c>
      <c r="M251" s="9" t="s">
        <v>542</v>
      </c>
      <c r="N251" s="9" t="s">
        <v>533</v>
      </c>
      <c r="O251" s="9" t="s">
        <v>545</v>
      </c>
      <c r="P251" s="9" t="s">
        <v>530</v>
      </c>
      <c r="Q251" s="9" t="s">
        <v>278</v>
      </c>
      <c r="R251" s="9" t="s">
        <v>480</v>
      </c>
      <c r="S251" s="9" t="s">
        <v>179</v>
      </c>
      <c r="T251" s="9" t="s">
        <v>38</v>
      </c>
      <c r="U251" s="9" t="s">
        <v>35</v>
      </c>
      <c r="V251" s="9" t="s">
        <v>159</v>
      </c>
      <c r="W251" s="9" t="s">
        <v>106</v>
      </c>
      <c r="X251" s="9" t="s">
        <v>160</v>
      </c>
      <c r="Y251" s="9" t="s">
        <v>33</v>
      </c>
      <c r="Z251" s="9" t="s">
        <v>27</v>
      </c>
      <c r="AA251" s="9" t="s">
        <v>28</v>
      </c>
      <c r="AB251" s="1">
        <v>9</v>
      </c>
      <c r="AC251" s="2">
        <v>434.25</v>
      </c>
      <c r="AD251" s="2">
        <v>434.25</v>
      </c>
      <c r="AE251" s="2">
        <v>1079.0999999999999</v>
      </c>
      <c r="AF251" s="2"/>
      <c r="AG251" s="3"/>
    </row>
    <row r="252" spans="2:33" ht="70.150000000000006" customHeight="1" x14ac:dyDescent="0.25">
      <c r="B252" s="9" t="s">
        <v>541</v>
      </c>
      <c r="C252" s="9" t="s">
        <v>44</v>
      </c>
      <c r="D252" s="9" t="s">
        <v>95</v>
      </c>
      <c r="E252" s="9" t="s">
        <v>96</v>
      </c>
      <c r="F252" s="9" t="s">
        <v>40</v>
      </c>
      <c r="G252" s="9" t="s">
        <v>41</v>
      </c>
      <c r="H252" s="9" t="s">
        <v>30</v>
      </c>
      <c r="I252" s="9" t="s">
        <v>525</v>
      </c>
      <c r="J252" s="9" t="s">
        <v>16</v>
      </c>
      <c r="K252" s="9" t="s">
        <v>16</v>
      </c>
      <c r="L252" s="9" t="s">
        <v>541</v>
      </c>
      <c r="M252" s="9" t="s">
        <v>542</v>
      </c>
      <c r="N252" s="9" t="s">
        <v>535</v>
      </c>
      <c r="O252" s="9" t="s">
        <v>546</v>
      </c>
      <c r="P252" s="9" t="s">
        <v>530</v>
      </c>
      <c r="Q252" s="9" t="s">
        <v>278</v>
      </c>
      <c r="R252" s="9" t="s">
        <v>480</v>
      </c>
      <c r="S252" s="9" t="s">
        <v>179</v>
      </c>
      <c r="T252" s="9" t="s">
        <v>38</v>
      </c>
      <c r="U252" s="9" t="s">
        <v>35</v>
      </c>
      <c r="V252" s="9" t="s">
        <v>159</v>
      </c>
      <c r="W252" s="9" t="s">
        <v>106</v>
      </c>
      <c r="X252" s="9" t="s">
        <v>160</v>
      </c>
      <c r="Y252" s="9" t="s">
        <v>33</v>
      </c>
      <c r="Z252" s="9" t="s">
        <v>27</v>
      </c>
      <c r="AA252" s="9" t="s">
        <v>28</v>
      </c>
      <c r="AB252" s="1">
        <v>8</v>
      </c>
      <c r="AC252" s="2">
        <v>386</v>
      </c>
      <c r="AD252" s="2">
        <v>386</v>
      </c>
      <c r="AE252" s="2">
        <v>959.2</v>
      </c>
      <c r="AF252" s="2"/>
      <c r="AG252" s="3"/>
    </row>
    <row r="253" spans="2:33" ht="70.150000000000006" customHeight="1" x14ac:dyDescent="0.25">
      <c r="B253" s="9" t="s">
        <v>541</v>
      </c>
      <c r="C253" s="9" t="s">
        <v>44</v>
      </c>
      <c r="D253" s="9" t="s">
        <v>95</v>
      </c>
      <c r="E253" s="9" t="s">
        <v>96</v>
      </c>
      <c r="F253" s="9" t="s">
        <v>40</v>
      </c>
      <c r="G253" s="9" t="s">
        <v>41</v>
      </c>
      <c r="H253" s="9" t="s">
        <v>30</v>
      </c>
      <c r="I253" s="9" t="s">
        <v>525</v>
      </c>
      <c r="J253" s="9" t="s">
        <v>16</v>
      </c>
      <c r="K253" s="9" t="s">
        <v>16</v>
      </c>
      <c r="L253" s="9" t="s">
        <v>541</v>
      </c>
      <c r="M253" s="9" t="s">
        <v>542</v>
      </c>
      <c r="N253" s="9" t="s">
        <v>537</v>
      </c>
      <c r="O253" s="9" t="s">
        <v>547</v>
      </c>
      <c r="P253" s="9" t="s">
        <v>530</v>
      </c>
      <c r="Q253" s="9" t="s">
        <v>278</v>
      </c>
      <c r="R253" s="9" t="s">
        <v>480</v>
      </c>
      <c r="S253" s="9" t="s">
        <v>179</v>
      </c>
      <c r="T253" s="9" t="s">
        <v>38</v>
      </c>
      <c r="U253" s="9" t="s">
        <v>35</v>
      </c>
      <c r="V253" s="9" t="s">
        <v>159</v>
      </c>
      <c r="W253" s="9" t="s">
        <v>106</v>
      </c>
      <c r="X253" s="9" t="s">
        <v>160</v>
      </c>
      <c r="Y253" s="9" t="s">
        <v>33</v>
      </c>
      <c r="Z253" s="9" t="s">
        <v>27</v>
      </c>
      <c r="AA253" s="9" t="s">
        <v>28</v>
      </c>
      <c r="AB253" s="1">
        <v>7</v>
      </c>
      <c r="AC253" s="2">
        <v>337.75</v>
      </c>
      <c r="AD253" s="2">
        <v>337.75</v>
      </c>
      <c r="AE253" s="2">
        <v>839.3</v>
      </c>
      <c r="AF253" s="2"/>
      <c r="AG253" s="3"/>
    </row>
    <row r="254" spans="2:33" ht="70.150000000000006" customHeight="1" x14ac:dyDescent="0.25">
      <c r="B254" s="9" t="s">
        <v>541</v>
      </c>
      <c r="C254" s="9" t="s">
        <v>44</v>
      </c>
      <c r="D254" s="9" t="s">
        <v>95</v>
      </c>
      <c r="E254" s="9" t="s">
        <v>96</v>
      </c>
      <c r="F254" s="9" t="s">
        <v>40</v>
      </c>
      <c r="G254" s="9" t="s">
        <v>41</v>
      </c>
      <c r="H254" s="9" t="s">
        <v>30</v>
      </c>
      <c r="I254" s="9" t="s">
        <v>525</v>
      </c>
      <c r="J254" s="9" t="s">
        <v>16</v>
      </c>
      <c r="K254" s="9" t="s">
        <v>16</v>
      </c>
      <c r="L254" s="9" t="s">
        <v>541</v>
      </c>
      <c r="M254" s="9" t="s">
        <v>542</v>
      </c>
      <c r="N254" s="9" t="s">
        <v>153</v>
      </c>
      <c r="O254" s="9" t="s">
        <v>548</v>
      </c>
      <c r="P254" s="9" t="s">
        <v>530</v>
      </c>
      <c r="Q254" s="9" t="s">
        <v>278</v>
      </c>
      <c r="R254" s="9" t="s">
        <v>480</v>
      </c>
      <c r="S254" s="9" t="s">
        <v>179</v>
      </c>
      <c r="T254" s="9" t="s">
        <v>38</v>
      </c>
      <c r="U254" s="9" t="s">
        <v>35</v>
      </c>
      <c r="V254" s="9" t="s">
        <v>159</v>
      </c>
      <c r="W254" s="9" t="s">
        <v>106</v>
      </c>
      <c r="X254" s="9" t="s">
        <v>160</v>
      </c>
      <c r="Y254" s="9" t="s">
        <v>33</v>
      </c>
      <c r="Z254" s="9" t="s">
        <v>27</v>
      </c>
      <c r="AA254" s="9" t="s">
        <v>28</v>
      </c>
      <c r="AB254" s="1">
        <v>4</v>
      </c>
      <c r="AC254" s="2">
        <v>193</v>
      </c>
      <c r="AD254" s="2">
        <v>193</v>
      </c>
      <c r="AE254" s="2">
        <v>479.6</v>
      </c>
      <c r="AF254" s="2"/>
      <c r="AG254" s="3"/>
    </row>
    <row r="255" spans="2:33" ht="70.150000000000006" customHeight="1" x14ac:dyDescent="0.25">
      <c r="B255" s="9" t="s">
        <v>541</v>
      </c>
      <c r="C255" s="9" t="s">
        <v>44</v>
      </c>
      <c r="D255" s="9" t="s">
        <v>95</v>
      </c>
      <c r="E255" s="9" t="s">
        <v>96</v>
      </c>
      <c r="F255" s="9" t="s">
        <v>40</v>
      </c>
      <c r="G255" s="9" t="s">
        <v>41</v>
      </c>
      <c r="H255" s="9" t="s">
        <v>30</v>
      </c>
      <c r="I255" s="9" t="s">
        <v>525</v>
      </c>
      <c r="J255" s="9" t="s">
        <v>16</v>
      </c>
      <c r="K255" s="9" t="s">
        <v>16</v>
      </c>
      <c r="L255" s="9" t="s">
        <v>541</v>
      </c>
      <c r="M255" s="9" t="s">
        <v>542</v>
      </c>
      <c r="N255" s="9" t="s">
        <v>161</v>
      </c>
      <c r="O255" s="9" t="s">
        <v>549</v>
      </c>
      <c r="P255" s="9" t="s">
        <v>530</v>
      </c>
      <c r="Q255" s="9" t="s">
        <v>278</v>
      </c>
      <c r="R255" s="9" t="s">
        <v>480</v>
      </c>
      <c r="S255" s="9" t="s">
        <v>179</v>
      </c>
      <c r="T255" s="9" t="s">
        <v>38</v>
      </c>
      <c r="U255" s="9" t="s">
        <v>35</v>
      </c>
      <c r="V255" s="9" t="s">
        <v>159</v>
      </c>
      <c r="W255" s="9" t="s">
        <v>106</v>
      </c>
      <c r="X255" s="9" t="s">
        <v>160</v>
      </c>
      <c r="Y255" s="9" t="s">
        <v>33</v>
      </c>
      <c r="Z255" s="9" t="s">
        <v>27</v>
      </c>
      <c r="AA255" s="9" t="s">
        <v>28</v>
      </c>
      <c r="AB255" s="1">
        <v>4</v>
      </c>
      <c r="AC255" s="2">
        <v>193</v>
      </c>
      <c r="AD255" s="2">
        <v>193</v>
      </c>
      <c r="AE255" s="2">
        <v>479.6</v>
      </c>
      <c r="AF255" s="2"/>
      <c r="AG255" s="3"/>
    </row>
    <row r="256" spans="2:33" ht="70.150000000000006" customHeight="1" x14ac:dyDescent="0.25">
      <c r="B256" s="9" t="s">
        <v>550</v>
      </c>
      <c r="C256" s="9" t="s">
        <v>44</v>
      </c>
      <c r="D256" s="9" t="s">
        <v>95</v>
      </c>
      <c r="E256" s="9" t="s">
        <v>96</v>
      </c>
      <c r="F256" s="9" t="s">
        <v>40</v>
      </c>
      <c r="G256" s="9" t="s">
        <v>41</v>
      </c>
      <c r="H256" s="9" t="s">
        <v>30</v>
      </c>
      <c r="I256" s="9" t="s">
        <v>525</v>
      </c>
      <c r="J256" s="9" t="s">
        <v>16</v>
      </c>
      <c r="K256" s="9" t="s">
        <v>16</v>
      </c>
      <c r="L256" s="9" t="s">
        <v>550</v>
      </c>
      <c r="M256" s="9" t="s">
        <v>551</v>
      </c>
      <c r="N256" s="9" t="s">
        <v>528</v>
      </c>
      <c r="O256" s="9" t="s">
        <v>552</v>
      </c>
      <c r="P256" s="9" t="s">
        <v>530</v>
      </c>
      <c r="Q256" s="9" t="s">
        <v>278</v>
      </c>
      <c r="R256" s="9" t="s">
        <v>480</v>
      </c>
      <c r="S256" s="9" t="s">
        <v>179</v>
      </c>
      <c r="T256" s="9" t="s">
        <v>38</v>
      </c>
      <c r="U256" s="9" t="s">
        <v>35</v>
      </c>
      <c r="V256" s="9" t="s">
        <v>159</v>
      </c>
      <c r="W256" s="9" t="s">
        <v>106</v>
      </c>
      <c r="X256" s="9" t="s">
        <v>160</v>
      </c>
      <c r="Y256" s="9" t="s">
        <v>33</v>
      </c>
      <c r="Z256" s="9" t="s">
        <v>27</v>
      </c>
      <c r="AA256" s="9" t="s">
        <v>28</v>
      </c>
      <c r="AB256" s="1">
        <v>5</v>
      </c>
      <c r="AC256" s="2">
        <v>241.25</v>
      </c>
      <c r="AD256" s="2">
        <v>241.25</v>
      </c>
      <c r="AE256" s="2">
        <v>599.5</v>
      </c>
      <c r="AF256" s="2"/>
      <c r="AG256" s="3"/>
    </row>
    <row r="257" spans="2:36" ht="70.150000000000006" customHeight="1" x14ac:dyDescent="0.25">
      <c r="B257" s="9" t="s">
        <v>550</v>
      </c>
      <c r="C257" s="9" t="s">
        <v>44</v>
      </c>
      <c r="D257" s="9" t="s">
        <v>95</v>
      </c>
      <c r="E257" s="9" t="s">
        <v>96</v>
      </c>
      <c r="F257" s="9" t="s">
        <v>40</v>
      </c>
      <c r="G257" s="9" t="s">
        <v>41</v>
      </c>
      <c r="H257" s="9" t="s">
        <v>30</v>
      </c>
      <c r="I257" s="9" t="s">
        <v>525</v>
      </c>
      <c r="J257" s="9" t="s">
        <v>16</v>
      </c>
      <c r="K257" s="9" t="s">
        <v>16</v>
      </c>
      <c r="L257" s="9" t="s">
        <v>550</v>
      </c>
      <c r="M257" s="9" t="s">
        <v>551</v>
      </c>
      <c r="N257" s="9" t="s">
        <v>531</v>
      </c>
      <c r="O257" s="9" t="s">
        <v>553</v>
      </c>
      <c r="P257" s="9" t="s">
        <v>530</v>
      </c>
      <c r="Q257" s="9" t="s">
        <v>278</v>
      </c>
      <c r="R257" s="9" t="s">
        <v>480</v>
      </c>
      <c r="S257" s="9" t="s">
        <v>179</v>
      </c>
      <c r="T257" s="9" t="s">
        <v>38</v>
      </c>
      <c r="U257" s="9" t="s">
        <v>35</v>
      </c>
      <c r="V257" s="9" t="s">
        <v>159</v>
      </c>
      <c r="W257" s="9" t="s">
        <v>106</v>
      </c>
      <c r="X257" s="9" t="s">
        <v>160</v>
      </c>
      <c r="Y257" s="9" t="s">
        <v>33</v>
      </c>
      <c r="Z257" s="9" t="s">
        <v>27</v>
      </c>
      <c r="AA257" s="9" t="s">
        <v>28</v>
      </c>
      <c r="AB257" s="1">
        <v>8</v>
      </c>
      <c r="AC257" s="2">
        <v>386</v>
      </c>
      <c r="AD257" s="2">
        <v>386</v>
      </c>
      <c r="AE257" s="2">
        <v>959.2</v>
      </c>
      <c r="AF257" s="2"/>
      <c r="AG257" s="3"/>
    </row>
    <row r="258" spans="2:36" ht="70.150000000000006" customHeight="1" x14ac:dyDescent="0.25">
      <c r="B258" s="9" t="s">
        <v>550</v>
      </c>
      <c r="C258" s="9" t="s">
        <v>44</v>
      </c>
      <c r="D258" s="9" t="s">
        <v>95</v>
      </c>
      <c r="E258" s="9" t="s">
        <v>96</v>
      </c>
      <c r="F258" s="9" t="s">
        <v>40</v>
      </c>
      <c r="G258" s="9" t="s">
        <v>41</v>
      </c>
      <c r="H258" s="9" t="s">
        <v>30</v>
      </c>
      <c r="I258" s="9" t="s">
        <v>525</v>
      </c>
      <c r="J258" s="9" t="s">
        <v>16</v>
      </c>
      <c r="K258" s="9" t="s">
        <v>16</v>
      </c>
      <c r="L258" s="9" t="s">
        <v>550</v>
      </c>
      <c r="M258" s="9" t="s">
        <v>551</v>
      </c>
      <c r="N258" s="9" t="s">
        <v>533</v>
      </c>
      <c r="O258" s="9" t="s">
        <v>554</v>
      </c>
      <c r="P258" s="9" t="s">
        <v>530</v>
      </c>
      <c r="Q258" s="9" t="s">
        <v>278</v>
      </c>
      <c r="R258" s="9" t="s">
        <v>480</v>
      </c>
      <c r="S258" s="9" t="s">
        <v>179</v>
      </c>
      <c r="T258" s="9" t="s">
        <v>38</v>
      </c>
      <c r="U258" s="9" t="s">
        <v>35</v>
      </c>
      <c r="V258" s="9" t="s">
        <v>159</v>
      </c>
      <c r="W258" s="9" t="s">
        <v>106</v>
      </c>
      <c r="X258" s="9" t="s">
        <v>160</v>
      </c>
      <c r="Y258" s="9" t="s">
        <v>33</v>
      </c>
      <c r="Z258" s="9" t="s">
        <v>27</v>
      </c>
      <c r="AA258" s="9" t="s">
        <v>28</v>
      </c>
      <c r="AB258" s="1">
        <v>9</v>
      </c>
      <c r="AC258" s="2">
        <v>434.25</v>
      </c>
      <c r="AD258" s="2">
        <v>434.25</v>
      </c>
      <c r="AE258" s="2">
        <v>1079.0999999999999</v>
      </c>
      <c r="AF258" s="2"/>
      <c r="AG258" s="3"/>
    </row>
    <row r="259" spans="2:36" ht="70.150000000000006" customHeight="1" x14ac:dyDescent="0.25">
      <c r="B259" s="9" t="s">
        <v>550</v>
      </c>
      <c r="C259" s="9" t="s">
        <v>44</v>
      </c>
      <c r="D259" s="9" t="s">
        <v>95</v>
      </c>
      <c r="E259" s="9" t="s">
        <v>96</v>
      </c>
      <c r="F259" s="9" t="s">
        <v>40</v>
      </c>
      <c r="G259" s="9" t="s">
        <v>41</v>
      </c>
      <c r="H259" s="9" t="s">
        <v>30</v>
      </c>
      <c r="I259" s="9" t="s">
        <v>525</v>
      </c>
      <c r="J259" s="9" t="s">
        <v>16</v>
      </c>
      <c r="K259" s="9" t="s">
        <v>16</v>
      </c>
      <c r="L259" s="9" t="s">
        <v>550</v>
      </c>
      <c r="M259" s="9" t="s">
        <v>551</v>
      </c>
      <c r="N259" s="9" t="s">
        <v>535</v>
      </c>
      <c r="O259" s="9" t="s">
        <v>555</v>
      </c>
      <c r="P259" s="9" t="s">
        <v>530</v>
      </c>
      <c r="Q259" s="9" t="s">
        <v>278</v>
      </c>
      <c r="R259" s="9" t="s">
        <v>480</v>
      </c>
      <c r="S259" s="9" t="s">
        <v>179</v>
      </c>
      <c r="T259" s="9" t="s">
        <v>38</v>
      </c>
      <c r="U259" s="9" t="s">
        <v>35</v>
      </c>
      <c r="V259" s="9" t="s">
        <v>159</v>
      </c>
      <c r="W259" s="9" t="s">
        <v>106</v>
      </c>
      <c r="X259" s="9" t="s">
        <v>160</v>
      </c>
      <c r="Y259" s="9" t="s">
        <v>33</v>
      </c>
      <c r="Z259" s="9" t="s">
        <v>27</v>
      </c>
      <c r="AA259" s="9" t="s">
        <v>28</v>
      </c>
      <c r="AB259" s="1">
        <v>8</v>
      </c>
      <c r="AC259" s="2">
        <v>386</v>
      </c>
      <c r="AD259" s="2">
        <v>386</v>
      </c>
      <c r="AE259" s="2">
        <v>959.2</v>
      </c>
      <c r="AF259" s="2"/>
      <c r="AG259" s="3"/>
    </row>
    <row r="260" spans="2:36" ht="70.150000000000006" customHeight="1" x14ac:dyDescent="0.25">
      <c r="B260" s="9" t="s">
        <v>550</v>
      </c>
      <c r="C260" s="9" t="s">
        <v>44</v>
      </c>
      <c r="D260" s="9" t="s">
        <v>95</v>
      </c>
      <c r="E260" s="9" t="s">
        <v>96</v>
      </c>
      <c r="F260" s="9" t="s">
        <v>40</v>
      </c>
      <c r="G260" s="9" t="s">
        <v>41</v>
      </c>
      <c r="H260" s="9" t="s">
        <v>30</v>
      </c>
      <c r="I260" s="9" t="s">
        <v>525</v>
      </c>
      <c r="J260" s="9" t="s">
        <v>16</v>
      </c>
      <c r="K260" s="9" t="s">
        <v>16</v>
      </c>
      <c r="L260" s="9" t="s">
        <v>550</v>
      </c>
      <c r="M260" s="9" t="s">
        <v>551</v>
      </c>
      <c r="N260" s="9" t="s">
        <v>537</v>
      </c>
      <c r="O260" s="9" t="s">
        <v>556</v>
      </c>
      <c r="P260" s="9" t="s">
        <v>530</v>
      </c>
      <c r="Q260" s="9" t="s">
        <v>278</v>
      </c>
      <c r="R260" s="9" t="s">
        <v>480</v>
      </c>
      <c r="S260" s="9" t="s">
        <v>179</v>
      </c>
      <c r="T260" s="9" t="s">
        <v>38</v>
      </c>
      <c r="U260" s="9" t="s">
        <v>35</v>
      </c>
      <c r="V260" s="9" t="s">
        <v>159</v>
      </c>
      <c r="W260" s="9" t="s">
        <v>106</v>
      </c>
      <c r="X260" s="9" t="s">
        <v>160</v>
      </c>
      <c r="Y260" s="9" t="s">
        <v>33</v>
      </c>
      <c r="Z260" s="9" t="s">
        <v>27</v>
      </c>
      <c r="AA260" s="9" t="s">
        <v>28</v>
      </c>
      <c r="AB260" s="1">
        <v>7</v>
      </c>
      <c r="AC260" s="2">
        <v>337.75</v>
      </c>
      <c r="AD260" s="2">
        <v>337.75</v>
      </c>
      <c r="AE260" s="2">
        <v>839.3</v>
      </c>
      <c r="AF260" s="2"/>
      <c r="AG260" s="3"/>
    </row>
    <row r="261" spans="2:36" ht="70.150000000000006" customHeight="1" x14ac:dyDescent="0.25">
      <c r="B261" s="9" t="s">
        <v>550</v>
      </c>
      <c r="C261" s="9" t="s">
        <v>44</v>
      </c>
      <c r="D261" s="9" t="s">
        <v>95</v>
      </c>
      <c r="E261" s="9" t="s">
        <v>96</v>
      </c>
      <c r="F261" s="9" t="s">
        <v>40</v>
      </c>
      <c r="G261" s="9" t="s">
        <v>41</v>
      </c>
      <c r="H261" s="9" t="s">
        <v>30</v>
      </c>
      <c r="I261" s="9" t="s">
        <v>525</v>
      </c>
      <c r="J261" s="9" t="s">
        <v>16</v>
      </c>
      <c r="K261" s="9" t="s">
        <v>16</v>
      </c>
      <c r="L261" s="9" t="s">
        <v>550</v>
      </c>
      <c r="M261" s="9" t="s">
        <v>551</v>
      </c>
      <c r="N261" s="9" t="s">
        <v>153</v>
      </c>
      <c r="O261" s="9" t="s">
        <v>557</v>
      </c>
      <c r="P261" s="9" t="s">
        <v>530</v>
      </c>
      <c r="Q261" s="9" t="s">
        <v>278</v>
      </c>
      <c r="R261" s="9" t="s">
        <v>480</v>
      </c>
      <c r="S261" s="9" t="s">
        <v>179</v>
      </c>
      <c r="T261" s="9" t="s">
        <v>38</v>
      </c>
      <c r="U261" s="9" t="s">
        <v>35</v>
      </c>
      <c r="V261" s="9" t="s">
        <v>159</v>
      </c>
      <c r="W261" s="9" t="s">
        <v>106</v>
      </c>
      <c r="X261" s="9" t="s">
        <v>160</v>
      </c>
      <c r="Y261" s="9" t="s">
        <v>33</v>
      </c>
      <c r="Z261" s="9" t="s">
        <v>27</v>
      </c>
      <c r="AA261" s="9" t="s">
        <v>28</v>
      </c>
      <c r="AB261" s="1">
        <v>4</v>
      </c>
      <c r="AC261" s="2">
        <v>193</v>
      </c>
      <c r="AD261" s="2">
        <v>193</v>
      </c>
      <c r="AE261" s="2">
        <v>479.6</v>
      </c>
      <c r="AF261" s="2"/>
      <c r="AG261" s="3"/>
    </row>
    <row r="262" spans="2:36" ht="70.150000000000006" customHeight="1" x14ac:dyDescent="0.25">
      <c r="B262" s="9" t="s">
        <v>550</v>
      </c>
      <c r="C262" s="9" t="s">
        <v>44</v>
      </c>
      <c r="D262" s="9" t="s">
        <v>95</v>
      </c>
      <c r="E262" s="9" t="s">
        <v>96</v>
      </c>
      <c r="F262" s="9" t="s">
        <v>40</v>
      </c>
      <c r="G262" s="9" t="s">
        <v>41</v>
      </c>
      <c r="H262" s="9" t="s">
        <v>30</v>
      </c>
      <c r="I262" s="9" t="s">
        <v>525</v>
      </c>
      <c r="J262" s="9" t="s">
        <v>16</v>
      </c>
      <c r="K262" s="9" t="s">
        <v>16</v>
      </c>
      <c r="L262" s="9" t="s">
        <v>550</v>
      </c>
      <c r="M262" s="9" t="s">
        <v>551</v>
      </c>
      <c r="N262" s="9" t="s">
        <v>161</v>
      </c>
      <c r="O262" s="9" t="s">
        <v>558</v>
      </c>
      <c r="P262" s="9" t="s">
        <v>530</v>
      </c>
      <c r="Q262" s="9" t="s">
        <v>278</v>
      </c>
      <c r="R262" s="9" t="s">
        <v>480</v>
      </c>
      <c r="S262" s="9" t="s">
        <v>179</v>
      </c>
      <c r="T262" s="9" t="s">
        <v>38</v>
      </c>
      <c r="U262" s="9" t="s">
        <v>35</v>
      </c>
      <c r="V262" s="9" t="s">
        <v>159</v>
      </c>
      <c r="W262" s="9" t="s">
        <v>106</v>
      </c>
      <c r="X262" s="9" t="s">
        <v>160</v>
      </c>
      <c r="Y262" s="9" t="s">
        <v>33</v>
      </c>
      <c r="Z262" s="9" t="s">
        <v>27</v>
      </c>
      <c r="AA262" s="9" t="s">
        <v>28</v>
      </c>
      <c r="AB262" s="1">
        <v>3</v>
      </c>
      <c r="AC262" s="2">
        <v>144.75</v>
      </c>
      <c r="AD262" s="2">
        <v>144.75</v>
      </c>
      <c r="AE262" s="2">
        <v>359.7</v>
      </c>
      <c r="AF262" s="2"/>
      <c r="AG262" s="3"/>
    </row>
    <row r="263" spans="2:36" ht="70.150000000000006" customHeight="1" x14ac:dyDescent="0.25">
      <c r="B263" s="9" t="s">
        <v>559</v>
      </c>
      <c r="C263" s="9" t="s">
        <v>44</v>
      </c>
      <c r="D263" s="9" t="s">
        <v>95</v>
      </c>
      <c r="E263" s="9" t="s">
        <v>96</v>
      </c>
      <c r="F263" s="9" t="s">
        <v>40</v>
      </c>
      <c r="G263" s="9" t="s">
        <v>41</v>
      </c>
      <c r="H263" s="9" t="s">
        <v>30</v>
      </c>
      <c r="I263" s="9" t="s">
        <v>525</v>
      </c>
      <c r="J263" s="9" t="s">
        <v>16</v>
      </c>
      <c r="K263" s="9" t="s">
        <v>16</v>
      </c>
      <c r="L263" s="9" t="s">
        <v>559</v>
      </c>
      <c r="M263" s="9" t="s">
        <v>560</v>
      </c>
      <c r="N263" s="9" t="s">
        <v>561</v>
      </c>
      <c r="O263" s="9" t="s">
        <v>562</v>
      </c>
      <c r="P263" s="9" t="s">
        <v>530</v>
      </c>
      <c r="Q263" s="9" t="s">
        <v>278</v>
      </c>
      <c r="R263" s="9" t="s">
        <v>279</v>
      </c>
      <c r="S263" s="9" t="s">
        <v>179</v>
      </c>
      <c r="T263" s="9" t="s">
        <v>38</v>
      </c>
      <c r="U263" s="9" t="s">
        <v>35</v>
      </c>
      <c r="V263" s="9" t="s">
        <v>159</v>
      </c>
      <c r="W263" s="9" t="s">
        <v>106</v>
      </c>
      <c r="X263" s="9" t="s">
        <v>160</v>
      </c>
      <c r="Y263" s="9" t="s">
        <v>33</v>
      </c>
      <c r="Z263" s="9" t="s">
        <v>27</v>
      </c>
      <c r="AA263" s="9" t="s">
        <v>28</v>
      </c>
      <c r="AB263" s="1">
        <v>3</v>
      </c>
      <c r="AC263" s="2">
        <v>144.75</v>
      </c>
      <c r="AD263" s="2">
        <v>144.75</v>
      </c>
      <c r="AE263" s="2">
        <v>359.7</v>
      </c>
      <c r="AF263" s="2"/>
      <c r="AG263" s="3"/>
      <c r="AJ263" s="12"/>
    </row>
    <row r="264" spans="2:36" ht="70.150000000000006" customHeight="1" x14ac:dyDescent="0.25">
      <c r="B264" s="9" t="s">
        <v>559</v>
      </c>
      <c r="C264" s="9" t="s">
        <v>44</v>
      </c>
      <c r="D264" s="9" t="s">
        <v>95</v>
      </c>
      <c r="E264" s="9" t="s">
        <v>96</v>
      </c>
      <c r="F264" s="9" t="s">
        <v>40</v>
      </c>
      <c r="G264" s="9" t="s">
        <v>41</v>
      </c>
      <c r="H264" s="9" t="s">
        <v>30</v>
      </c>
      <c r="I264" s="9" t="s">
        <v>525</v>
      </c>
      <c r="J264" s="9" t="s">
        <v>16</v>
      </c>
      <c r="K264" s="9" t="s">
        <v>16</v>
      </c>
      <c r="L264" s="9" t="s">
        <v>559</v>
      </c>
      <c r="M264" s="9" t="s">
        <v>560</v>
      </c>
      <c r="N264" s="9" t="s">
        <v>563</v>
      </c>
      <c r="O264" s="9" t="s">
        <v>564</v>
      </c>
      <c r="P264" s="9" t="s">
        <v>530</v>
      </c>
      <c r="Q264" s="9" t="s">
        <v>278</v>
      </c>
      <c r="R264" s="9" t="s">
        <v>279</v>
      </c>
      <c r="S264" s="9" t="s">
        <v>179</v>
      </c>
      <c r="T264" s="9" t="s">
        <v>38</v>
      </c>
      <c r="U264" s="9" t="s">
        <v>35</v>
      </c>
      <c r="V264" s="9" t="s">
        <v>159</v>
      </c>
      <c r="W264" s="9" t="s">
        <v>106</v>
      </c>
      <c r="X264" s="9" t="s">
        <v>160</v>
      </c>
      <c r="Y264" s="9" t="s">
        <v>33</v>
      </c>
      <c r="Z264" s="9" t="s">
        <v>27</v>
      </c>
      <c r="AA264" s="9" t="s">
        <v>28</v>
      </c>
      <c r="AB264" s="1">
        <v>6</v>
      </c>
      <c r="AC264" s="2">
        <v>289.5</v>
      </c>
      <c r="AD264" s="2">
        <v>289.5</v>
      </c>
      <c r="AE264" s="2">
        <v>719.4</v>
      </c>
      <c r="AF264" s="2"/>
      <c r="AG264" s="3"/>
      <c r="AJ264" s="12"/>
    </row>
    <row r="265" spans="2:36" ht="70.150000000000006" customHeight="1" x14ac:dyDescent="0.25">
      <c r="B265" s="9" t="s">
        <v>559</v>
      </c>
      <c r="C265" s="9" t="s">
        <v>44</v>
      </c>
      <c r="D265" s="9" t="s">
        <v>95</v>
      </c>
      <c r="E265" s="9" t="s">
        <v>96</v>
      </c>
      <c r="F265" s="9" t="s">
        <v>40</v>
      </c>
      <c r="G265" s="9" t="s">
        <v>41</v>
      </c>
      <c r="H265" s="9" t="s">
        <v>30</v>
      </c>
      <c r="I265" s="9" t="s">
        <v>525</v>
      </c>
      <c r="J265" s="9" t="s">
        <v>16</v>
      </c>
      <c r="K265" s="9" t="s">
        <v>16</v>
      </c>
      <c r="L265" s="9" t="s">
        <v>559</v>
      </c>
      <c r="M265" s="9" t="s">
        <v>560</v>
      </c>
      <c r="N265" s="9" t="s">
        <v>565</v>
      </c>
      <c r="O265" s="9" t="s">
        <v>566</v>
      </c>
      <c r="P265" s="9" t="s">
        <v>530</v>
      </c>
      <c r="Q265" s="9" t="s">
        <v>278</v>
      </c>
      <c r="R265" s="9" t="s">
        <v>279</v>
      </c>
      <c r="S265" s="9" t="s">
        <v>179</v>
      </c>
      <c r="T265" s="9" t="s">
        <v>38</v>
      </c>
      <c r="U265" s="9" t="s">
        <v>35</v>
      </c>
      <c r="V265" s="9" t="s">
        <v>159</v>
      </c>
      <c r="W265" s="9" t="s">
        <v>106</v>
      </c>
      <c r="X265" s="9" t="s">
        <v>160</v>
      </c>
      <c r="Y265" s="9" t="s">
        <v>33</v>
      </c>
      <c r="Z265" s="9" t="s">
        <v>27</v>
      </c>
      <c r="AA265" s="9" t="s">
        <v>28</v>
      </c>
      <c r="AB265" s="1">
        <v>7</v>
      </c>
      <c r="AC265" s="2">
        <v>337.75</v>
      </c>
      <c r="AD265" s="2">
        <v>337.75</v>
      </c>
      <c r="AE265" s="2">
        <v>839.3</v>
      </c>
      <c r="AF265" s="2"/>
      <c r="AG265" s="3"/>
      <c r="AJ265" s="12"/>
    </row>
    <row r="266" spans="2:36" ht="70.150000000000006" customHeight="1" x14ac:dyDescent="0.25">
      <c r="B266" s="9" t="s">
        <v>559</v>
      </c>
      <c r="C266" s="9" t="s">
        <v>44</v>
      </c>
      <c r="D266" s="9" t="s">
        <v>95</v>
      </c>
      <c r="E266" s="9" t="s">
        <v>96</v>
      </c>
      <c r="F266" s="9" t="s">
        <v>40</v>
      </c>
      <c r="G266" s="9" t="s">
        <v>41</v>
      </c>
      <c r="H266" s="9" t="s">
        <v>30</v>
      </c>
      <c r="I266" s="9" t="s">
        <v>525</v>
      </c>
      <c r="J266" s="9" t="s">
        <v>16</v>
      </c>
      <c r="K266" s="9" t="s">
        <v>16</v>
      </c>
      <c r="L266" s="9" t="s">
        <v>559</v>
      </c>
      <c r="M266" s="9" t="s">
        <v>560</v>
      </c>
      <c r="N266" s="9" t="s">
        <v>567</v>
      </c>
      <c r="O266" s="9" t="s">
        <v>568</v>
      </c>
      <c r="P266" s="9" t="s">
        <v>530</v>
      </c>
      <c r="Q266" s="9" t="s">
        <v>278</v>
      </c>
      <c r="R266" s="9" t="s">
        <v>279</v>
      </c>
      <c r="S266" s="9" t="s">
        <v>179</v>
      </c>
      <c r="T266" s="9" t="s">
        <v>38</v>
      </c>
      <c r="U266" s="9" t="s">
        <v>35</v>
      </c>
      <c r="V266" s="9" t="s">
        <v>159</v>
      </c>
      <c r="W266" s="9" t="s">
        <v>106</v>
      </c>
      <c r="X266" s="9" t="s">
        <v>160</v>
      </c>
      <c r="Y266" s="9" t="s">
        <v>33</v>
      </c>
      <c r="Z266" s="9" t="s">
        <v>27</v>
      </c>
      <c r="AA266" s="9" t="s">
        <v>28</v>
      </c>
      <c r="AB266" s="1">
        <v>7</v>
      </c>
      <c r="AC266" s="2">
        <v>337.75</v>
      </c>
      <c r="AD266" s="2">
        <v>337.75</v>
      </c>
      <c r="AE266" s="2">
        <v>839.3</v>
      </c>
      <c r="AF266" s="2"/>
      <c r="AG266" s="3"/>
    </row>
    <row r="267" spans="2:36" ht="70.150000000000006" customHeight="1" x14ac:dyDescent="0.25">
      <c r="B267" s="9" t="s">
        <v>559</v>
      </c>
      <c r="C267" s="9" t="s">
        <v>44</v>
      </c>
      <c r="D267" s="9" t="s">
        <v>95</v>
      </c>
      <c r="E267" s="9" t="s">
        <v>96</v>
      </c>
      <c r="F267" s="9" t="s">
        <v>40</v>
      </c>
      <c r="G267" s="9" t="s">
        <v>41</v>
      </c>
      <c r="H267" s="9" t="s">
        <v>30</v>
      </c>
      <c r="I267" s="9" t="s">
        <v>525</v>
      </c>
      <c r="J267" s="9" t="s">
        <v>16</v>
      </c>
      <c r="K267" s="9" t="s">
        <v>16</v>
      </c>
      <c r="L267" s="9" t="s">
        <v>559</v>
      </c>
      <c r="M267" s="9" t="s">
        <v>560</v>
      </c>
      <c r="N267" s="9" t="s">
        <v>569</v>
      </c>
      <c r="O267" s="9" t="s">
        <v>570</v>
      </c>
      <c r="P267" s="9" t="s">
        <v>530</v>
      </c>
      <c r="Q267" s="9" t="s">
        <v>278</v>
      </c>
      <c r="R267" s="9" t="s">
        <v>279</v>
      </c>
      <c r="S267" s="9" t="s">
        <v>179</v>
      </c>
      <c r="T267" s="9" t="s">
        <v>38</v>
      </c>
      <c r="U267" s="9" t="s">
        <v>35</v>
      </c>
      <c r="V267" s="9" t="s">
        <v>159</v>
      </c>
      <c r="W267" s="9" t="s">
        <v>106</v>
      </c>
      <c r="X267" s="9" t="s">
        <v>160</v>
      </c>
      <c r="Y267" s="9" t="s">
        <v>33</v>
      </c>
      <c r="Z267" s="9" t="s">
        <v>27</v>
      </c>
      <c r="AA267" s="9" t="s">
        <v>28</v>
      </c>
      <c r="AB267" s="1">
        <v>5</v>
      </c>
      <c r="AC267" s="2">
        <v>241.25</v>
      </c>
      <c r="AD267" s="2">
        <v>241.25</v>
      </c>
      <c r="AE267" s="2">
        <v>599.5</v>
      </c>
      <c r="AF267" s="2"/>
      <c r="AG267" s="3"/>
    </row>
    <row r="268" spans="2:36" ht="70.150000000000006" customHeight="1" x14ac:dyDescent="0.25">
      <c r="B268" s="9" t="s">
        <v>559</v>
      </c>
      <c r="C268" s="9" t="s">
        <v>44</v>
      </c>
      <c r="D268" s="9" t="s">
        <v>95</v>
      </c>
      <c r="E268" s="9" t="s">
        <v>96</v>
      </c>
      <c r="F268" s="9" t="s">
        <v>40</v>
      </c>
      <c r="G268" s="9" t="s">
        <v>41</v>
      </c>
      <c r="H268" s="9" t="s">
        <v>30</v>
      </c>
      <c r="I268" s="9" t="s">
        <v>525</v>
      </c>
      <c r="J268" s="9" t="s">
        <v>16</v>
      </c>
      <c r="K268" s="9" t="s">
        <v>16</v>
      </c>
      <c r="L268" s="9" t="s">
        <v>559</v>
      </c>
      <c r="M268" s="9" t="s">
        <v>560</v>
      </c>
      <c r="N268" s="9" t="s">
        <v>571</v>
      </c>
      <c r="O268" s="9" t="s">
        <v>572</v>
      </c>
      <c r="P268" s="9" t="s">
        <v>530</v>
      </c>
      <c r="Q268" s="9" t="s">
        <v>278</v>
      </c>
      <c r="R268" s="9" t="s">
        <v>279</v>
      </c>
      <c r="S268" s="9" t="s">
        <v>179</v>
      </c>
      <c r="T268" s="9" t="s">
        <v>38</v>
      </c>
      <c r="U268" s="9" t="s">
        <v>35</v>
      </c>
      <c r="V268" s="9" t="s">
        <v>159</v>
      </c>
      <c r="W268" s="9" t="s">
        <v>106</v>
      </c>
      <c r="X268" s="9" t="s">
        <v>160</v>
      </c>
      <c r="Y268" s="9" t="s">
        <v>33</v>
      </c>
      <c r="Z268" s="9" t="s">
        <v>27</v>
      </c>
      <c r="AA268" s="9" t="s">
        <v>28</v>
      </c>
      <c r="AB268" s="1">
        <v>4</v>
      </c>
      <c r="AC268" s="2">
        <v>193</v>
      </c>
      <c r="AD268" s="2">
        <v>193</v>
      </c>
      <c r="AE268" s="2">
        <v>479.6</v>
      </c>
      <c r="AF268" s="2"/>
      <c r="AG268" s="3"/>
    </row>
    <row r="269" spans="2:36" ht="70.150000000000006" customHeight="1" x14ac:dyDescent="0.25">
      <c r="B269" s="9" t="s">
        <v>559</v>
      </c>
      <c r="C269" s="9" t="s">
        <v>44</v>
      </c>
      <c r="D269" s="9" t="s">
        <v>95</v>
      </c>
      <c r="E269" s="9" t="s">
        <v>96</v>
      </c>
      <c r="F269" s="9" t="s">
        <v>40</v>
      </c>
      <c r="G269" s="9" t="s">
        <v>41</v>
      </c>
      <c r="H269" s="9" t="s">
        <v>30</v>
      </c>
      <c r="I269" s="9" t="s">
        <v>525</v>
      </c>
      <c r="J269" s="9" t="s">
        <v>16</v>
      </c>
      <c r="K269" s="9" t="s">
        <v>16</v>
      </c>
      <c r="L269" s="9" t="s">
        <v>559</v>
      </c>
      <c r="M269" s="9" t="s">
        <v>560</v>
      </c>
      <c r="N269" s="9" t="s">
        <v>573</v>
      </c>
      <c r="O269" s="9" t="s">
        <v>574</v>
      </c>
      <c r="P269" s="9" t="s">
        <v>530</v>
      </c>
      <c r="Q269" s="9" t="s">
        <v>278</v>
      </c>
      <c r="R269" s="9" t="s">
        <v>279</v>
      </c>
      <c r="S269" s="9" t="s">
        <v>179</v>
      </c>
      <c r="T269" s="9" t="s">
        <v>38</v>
      </c>
      <c r="U269" s="9" t="s">
        <v>35</v>
      </c>
      <c r="V269" s="9" t="s">
        <v>159</v>
      </c>
      <c r="W269" s="9" t="s">
        <v>106</v>
      </c>
      <c r="X269" s="9" t="s">
        <v>160</v>
      </c>
      <c r="Y269" s="9" t="s">
        <v>33</v>
      </c>
      <c r="Z269" s="9" t="s">
        <v>27</v>
      </c>
      <c r="AA269" s="9" t="s">
        <v>28</v>
      </c>
      <c r="AB269" s="1">
        <v>2</v>
      </c>
      <c r="AC269" s="2">
        <v>96.5</v>
      </c>
      <c r="AD269" s="2">
        <v>96.5</v>
      </c>
      <c r="AE269" s="2">
        <v>239.8</v>
      </c>
      <c r="AF269" s="2"/>
      <c r="AG269" s="3"/>
    </row>
    <row r="270" spans="2:36" ht="70.150000000000006" customHeight="1" x14ac:dyDescent="0.25">
      <c r="B270" s="9" t="s">
        <v>575</v>
      </c>
      <c r="C270" s="9" t="s">
        <v>44</v>
      </c>
      <c r="D270" s="9" t="s">
        <v>95</v>
      </c>
      <c r="E270" s="9" t="s">
        <v>96</v>
      </c>
      <c r="F270" s="9" t="s">
        <v>40</v>
      </c>
      <c r="G270" s="9" t="s">
        <v>41</v>
      </c>
      <c r="H270" s="9" t="s">
        <v>30</v>
      </c>
      <c r="I270" s="9" t="s">
        <v>525</v>
      </c>
      <c r="J270" s="9" t="s">
        <v>16</v>
      </c>
      <c r="K270" s="9" t="s">
        <v>16</v>
      </c>
      <c r="L270" s="9" t="s">
        <v>575</v>
      </c>
      <c r="M270" s="9" t="s">
        <v>576</v>
      </c>
      <c r="N270" s="9" t="s">
        <v>577</v>
      </c>
      <c r="O270" s="9" t="s">
        <v>578</v>
      </c>
      <c r="P270" s="9" t="s">
        <v>579</v>
      </c>
      <c r="Q270" s="9" t="s">
        <v>156</v>
      </c>
      <c r="R270" s="9" t="s">
        <v>480</v>
      </c>
      <c r="S270" s="9" t="s">
        <v>179</v>
      </c>
      <c r="T270" s="9" t="s">
        <v>38</v>
      </c>
      <c r="U270" s="9" t="s">
        <v>35</v>
      </c>
      <c r="V270" s="9" t="s">
        <v>262</v>
      </c>
      <c r="W270" s="9" t="s">
        <v>106</v>
      </c>
      <c r="X270" s="9" t="s">
        <v>281</v>
      </c>
      <c r="Y270" s="9" t="s">
        <v>49</v>
      </c>
      <c r="Z270" s="9" t="s">
        <v>27</v>
      </c>
      <c r="AA270" s="9" t="s">
        <v>28</v>
      </c>
      <c r="AB270" s="1">
        <v>4</v>
      </c>
      <c r="AC270" s="2">
        <v>128.4</v>
      </c>
      <c r="AD270" s="2">
        <v>128.4</v>
      </c>
      <c r="AE270" s="2">
        <v>319.60000000000002</v>
      </c>
      <c r="AF270" s="2"/>
      <c r="AG270" s="3"/>
    </row>
    <row r="271" spans="2:36" ht="70.150000000000006" customHeight="1" x14ac:dyDescent="0.25">
      <c r="B271" s="9" t="s">
        <v>575</v>
      </c>
      <c r="C271" s="9" t="s">
        <v>44</v>
      </c>
      <c r="D271" s="9" t="s">
        <v>95</v>
      </c>
      <c r="E271" s="9" t="s">
        <v>96</v>
      </c>
      <c r="F271" s="9" t="s">
        <v>40</v>
      </c>
      <c r="G271" s="9" t="s">
        <v>41</v>
      </c>
      <c r="H271" s="9" t="s">
        <v>30</v>
      </c>
      <c r="I271" s="9" t="s">
        <v>525</v>
      </c>
      <c r="J271" s="9" t="s">
        <v>16</v>
      </c>
      <c r="K271" s="9" t="s">
        <v>16</v>
      </c>
      <c r="L271" s="9" t="s">
        <v>575</v>
      </c>
      <c r="M271" s="9" t="s">
        <v>576</v>
      </c>
      <c r="N271" s="9" t="s">
        <v>580</v>
      </c>
      <c r="O271" s="9" t="s">
        <v>581</v>
      </c>
      <c r="P271" s="9" t="s">
        <v>579</v>
      </c>
      <c r="Q271" s="9" t="s">
        <v>156</v>
      </c>
      <c r="R271" s="9" t="s">
        <v>480</v>
      </c>
      <c r="S271" s="9" t="s">
        <v>179</v>
      </c>
      <c r="T271" s="9" t="s">
        <v>38</v>
      </c>
      <c r="U271" s="9" t="s">
        <v>35</v>
      </c>
      <c r="V271" s="9" t="s">
        <v>262</v>
      </c>
      <c r="W271" s="9" t="s">
        <v>106</v>
      </c>
      <c r="X271" s="9" t="s">
        <v>281</v>
      </c>
      <c r="Y271" s="9" t="s">
        <v>49</v>
      </c>
      <c r="Z271" s="9" t="s">
        <v>27</v>
      </c>
      <c r="AA271" s="9" t="s">
        <v>28</v>
      </c>
      <c r="AB271" s="1">
        <v>8</v>
      </c>
      <c r="AC271" s="2">
        <v>256.8</v>
      </c>
      <c r="AD271" s="2">
        <v>256.8</v>
      </c>
      <c r="AE271" s="2">
        <v>639.20000000000005</v>
      </c>
      <c r="AF271" s="2"/>
      <c r="AG271" s="3"/>
    </row>
    <row r="272" spans="2:36" ht="70.150000000000006" customHeight="1" x14ac:dyDescent="0.25">
      <c r="B272" s="9" t="s">
        <v>575</v>
      </c>
      <c r="C272" s="9" t="s">
        <v>44</v>
      </c>
      <c r="D272" s="9" t="s">
        <v>95</v>
      </c>
      <c r="E272" s="9" t="s">
        <v>96</v>
      </c>
      <c r="F272" s="9" t="s">
        <v>40</v>
      </c>
      <c r="G272" s="9" t="s">
        <v>41</v>
      </c>
      <c r="H272" s="9" t="s">
        <v>30</v>
      </c>
      <c r="I272" s="9" t="s">
        <v>525</v>
      </c>
      <c r="J272" s="9" t="s">
        <v>16</v>
      </c>
      <c r="K272" s="9" t="s">
        <v>16</v>
      </c>
      <c r="L272" s="9" t="s">
        <v>575</v>
      </c>
      <c r="M272" s="9" t="s">
        <v>576</v>
      </c>
      <c r="N272" s="9" t="s">
        <v>582</v>
      </c>
      <c r="O272" s="9" t="s">
        <v>583</v>
      </c>
      <c r="P272" s="9" t="s">
        <v>579</v>
      </c>
      <c r="Q272" s="9" t="s">
        <v>156</v>
      </c>
      <c r="R272" s="9" t="s">
        <v>480</v>
      </c>
      <c r="S272" s="9" t="s">
        <v>179</v>
      </c>
      <c r="T272" s="9" t="s">
        <v>38</v>
      </c>
      <c r="U272" s="9" t="s">
        <v>35</v>
      </c>
      <c r="V272" s="9" t="s">
        <v>262</v>
      </c>
      <c r="W272" s="9" t="s">
        <v>106</v>
      </c>
      <c r="X272" s="9" t="s">
        <v>281</v>
      </c>
      <c r="Y272" s="9" t="s">
        <v>49</v>
      </c>
      <c r="Z272" s="9" t="s">
        <v>27</v>
      </c>
      <c r="AA272" s="9" t="s">
        <v>28</v>
      </c>
      <c r="AB272" s="1">
        <v>8</v>
      </c>
      <c r="AC272" s="2">
        <v>256.8</v>
      </c>
      <c r="AD272" s="2">
        <v>256.8</v>
      </c>
      <c r="AE272" s="2">
        <v>639.20000000000005</v>
      </c>
      <c r="AF272" s="2"/>
      <c r="AG272" s="3"/>
    </row>
    <row r="273" spans="2:33" ht="70.150000000000006" customHeight="1" x14ac:dyDescent="0.25">
      <c r="B273" s="9" t="s">
        <v>575</v>
      </c>
      <c r="C273" s="9" t="s">
        <v>44</v>
      </c>
      <c r="D273" s="9" t="s">
        <v>95</v>
      </c>
      <c r="E273" s="9" t="s">
        <v>96</v>
      </c>
      <c r="F273" s="9" t="s">
        <v>40</v>
      </c>
      <c r="G273" s="9" t="s">
        <v>41</v>
      </c>
      <c r="H273" s="9" t="s">
        <v>30</v>
      </c>
      <c r="I273" s="9" t="s">
        <v>525</v>
      </c>
      <c r="J273" s="9" t="s">
        <v>16</v>
      </c>
      <c r="K273" s="9" t="s">
        <v>16</v>
      </c>
      <c r="L273" s="9" t="s">
        <v>575</v>
      </c>
      <c r="M273" s="9" t="s">
        <v>576</v>
      </c>
      <c r="N273" s="9" t="s">
        <v>584</v>
      </c>
      <c r="O273" s="9" t="s">
        <v>585</v>
      </c>
      <c r="P273" s="9" t="s">
        <v>579</v>
      </c>
      <c r="Q273" s="9" t="s">
        <v>156</v>
      </c>
      <c r="R273" s="9" t="s">
        <v>480</v>
      </c>
      <c r="S273" s="9" t="s">
        <v>179</v>
      </c>
      <c r="T273" s="9" t="s">
        <v>38</v>
      </c>
      <c r="U273" s="9" t="s">
        <v>35</v>
      </c>
      <c r="V273" s="9" t="s">
        <v>262</v>
      </c>
      <c r="W273" s="9" t="s">
        <v>106</v>
      </c>
      <c r="X273" s="9" t="s">
        <v>281</v>
      </c>
      <c r="Y273" s="9" t="s">
        <v>49</v>
      </c>
      <c r="Z273" s="9" t="s">
        <v>27</v>
      </c>
      <c r="AA273" s="9" t="s">
        <v>28</v>
      </c>
      <c r="AB273" s="1">
        <v>6</v>
      </c>
      <c r="AC273" s="2">
        <v>192.6</v>
      </c>
      <c r="AD273" s="2">
        <v>192.6</v>
      </c>
      <c r="AE273" s="2">
        <v>479.4</v>
      </c>
      <c r="AF273" s="2"/>
      <c r="AG273" s="3"/>
    </row>
    <row r="274" spans="2:33" ht="70.150000000000006" customHeight="1" x14ac:dyDescent="0.25">
      <c r="B274" s="9" t="s">
        <v>575</v>
      </c>
      <c r="C274" s="9" t="s">
        <v>44</v>
      </c>
      <c r="D274" s="9" t="s">
        <v>95</v>
      </c>
      <c r="E274" s="9" t="s">
        <v>96</v>
      </c>
      <c r="F274" s="9" t="s">
        <v>40</v>
      </c>
      <c r="G274" s="9" t="s">
        <v>41</v>
      </c>
      <c r="H274" s="9" t="s">
        <v>30</v>
      </c>
      <c r="I274" s="9" t="s">
        <v>525</v>
      </c>
      <c r="J274" s="9" t="s">
        <v>16</v>
      </c>
      <c r="K274" s="9" t="s">
        <v>16</v>
      </c>
      <c r="L274" s="9" t="s">
        <v>575</v>
      </c>
      <c r="M274" s="9" t="s">
        <v>576</v>
      </c>
      <c r="N274" s="9" t="s">
        <v>586</v>
      </c>
      <c r="O274" s="9" t="s">
        <v>587</v>
      </c>
      <c r="P274" s="9" t="s">
        <v>579</v>
      </c>
      <c r="Q274" s="9" t="s">
        <v>156</v>
      </c>
      <c r="R274" s="9" t="s">
        <v>480</v>
      </c>
      <c r="S274" s="9" t="s">
        <v>179</v>
      </c>
      <c r="T274" s="9" t="s">
        <v>38</v>
      </c>
      <c r="U274" s="9" t="s">
        <v>35</v>
      </c>
      <c r="V274" s="9" t="s">
        <v>262</v>
      </c>
      <c r="W274" s="9" t="s">
        <v>106</v>
      </c>
      <c r="X274" s="9" t="s">
        <v>281</v>
      </c>
      <c r="Y274" s="9" t="s">
        <v>49</v>
      </c>
      <c r="Z274" s="9" t="s">
        <v>27</v>
      </c>
      <c r="AA274" s="9" t="s">
        <v>28</v>
      </c>
      <c r="AB274" s="1">
        <v>5</v>
      </c>
      <c r="AC274" s="2">
        <v>160.5</v>
      </c>
      <c r="AD274" s="2">
        <v>160.5</v>
      </c>
      <c r="AE274" s="2">
        <v>399.5</v>
      </c>
      <c r="AF274" s="2"/>
      <c r="AG274" s="3"/>
    </row>
    <row r="275" spans="2:33" ht="70.150000000000006" customHeight="1" x14ac:dyDescent="0.25">
      <c r="B275" s="9" t="s">
        <v>588</v>
      </c>
      <c r="C275" s="9" t="s">
        <v>44</v>
      </c>
      <c r="D275" s="9" t="s">
        <v>95</v>
      </c>
      <c r="E275" s="9" t="s">
        <v>96</v>
      </c>
      <c r="F275" s="9" t="s">
        <v>40</v>
      </c>
      <c r="G275" s="9" t="s">
        <v>41</v>
      </c>
      <c r="H275" s="9" t="s">
        <v>30</v>
      </c>
      <c r="I275" s="9" t="s">
        <v>525</v>
      </c>
      <c r="J275" s="9" t="s">
        <v>16</v>
      </c>
      <c r="K275" s="9" t="s">
        <v>16</v>
      </c>
      <c r="L275" s="9" t="s">
        <v>588</v>
      </c>
      <c r="M275" s="9" t="s">
        <v>576</v>
      </c>
      <c r="N275" s="9" t="s">
        <v>577</v>
      </c>
      <c r="O275" s="9" t="s">
        <v>589</v>
      </c>
      <c r="P275" s="9" t="s">
        <v>579</v>
      </c>
      <c r="Q275" s="9" t="s">
        <v>156</v>
      </c>
      <c r="R275" s="9" t="s">
        <v>480</v>
      </c>
      <c r="S275" s="9" t="s">
        <v>179</v>
      </c>
      <c r="T275" s="9" t="s">
        <v>38</v>
      </c>
      <c r="U275" s="9" t="s">
        <v>35</v>
      </c>
      <c r="V275" s="9" t="s">
        <v>262</v>
      </c>
      <c r="W275" s="9" t="s">
        <v>106</v>
      </c>
      <c r="X275" s="9" t="s">
        <v>107</v>
      </c>
      <c r="Y275" s="9" t="s">
        <v>108</v>
      </c>
      <c r="Z275" s="9" t="s">
        <v>27</v>
      </c>
      <c r="AA275" s="9" t="s">
        <v>28</v>
      </c>
      <c r="AB275" s="1">
        <v>2</v>
      </c>
      <c r="AC275" s="2">
        <v>56.2</v>
      </c>
      <c r="AD275" s="2">
        <v>56.2</v>
      </c>
      <c r="AE275" s="2">
        <v>139.80000000000001</v>
      </c>
      <c r="AF275" s="2"/>
      <c r="AG275" s="3"/>
    </row>
    <row r="276" spans="2:33" ht="70.150000000000006" customHeight="1" x14ac:dyDescent="0.25">
      <c r="B276" s="9" t="s">
        <v>588</v>
      </c>
      <c r="C276" s="9" t="s">
        <v>44</v>
      </c>
      <c r="D276" s="9" t="s">
        <v>95</v>
      </c>
      <c r="E276" s="9" t="s">
        <v>96</v>
      </c>
      <c r="F276" s="9" t="s">
        <v>40</v>
      </c>
      <c r="G276" s="9" t="s">
        <v>41</v>
      </c>
      <c r="H276" s="9" t="s">
        <v>30</v>
      </c>
      <c r="I276" s="9" t="s">
        <v>525</v>
      </c>
      <c r="J276" s="9" t="s">
        <v>16</v>
      </c>
      <c r="K276" s="9" t="s">
        <v>16</v>
      </c>
      <c r="L276" s="9" t="s">
        <v>588</v>
      </c>
      <c r="M276" s="9" t="s">
        <v>576</v>
      </c>
      <c r="N276" s="9" t="s">
        <v>580</v>
      </c>
      <c r="O276" s="9" t="s">
        <v>590</v>
      </c>
      <c r="P276" s="9" t="s">
        <v>579</v>
      </c>
      <c r="Q276" s="9" t="s">
        <v>156</v>
      </c>
      <c r="R276" s="9" t="s">
        <v>480</v>
      </c>
      <c r="S276" s="9" t="s">
        <v>179</v>
      </c>
      <c r="T276" s="9" t="s">
        <v>38</v>
      </c>
      <c r="U276" s="9" t="s">
        <v>35</v>
      </c>
      <c r="V276" s="9" t="s">
        <v>262</v>
      </c>
      <c r="W276" s="9" t="s">
        <v>106</v>
      </c>
      <c r="X276" s="9" t="s">
        <v>107</v>
      </c>
      <c r="Y276" s="9" t="s">
        <v>108</v>
      </c>
      <c r="Z276" s="9" t="s">
        <v>27</v>
      </c>
      <c r="AA276" s="9" t="s">
        <v>28</v>
      </c>
      <c r="AB276" s="1">
        <v>4</v>
      </c>
      <c r="AC276" s="2">
        <v>112.4</v>
      </c>
      <c r="AD276" s="2">
        <v>112.4</v>
      </c>
      <c r="AE276" s="2">
        <v>279.60000000000002</v>
      </c>
      <c r="AF276" s="2"/>
      <c r="AG276" s="3"/>
    </row>
    <row r="277" spans="2:33" ht="70.150000000000006" customHeight="1" x14ac:dyDescent="0.25">
      <c r="B277" s="9" t="s">
        <v>588</v>
      </c>
      <c r="C277" s="9" t="s">
        <v>44</v>
      </c>
      <c r="D277" s="9" t="s">
        <v>95</v>
      </c>
      <c r="E277" s="9" t="s">
        <v>96</v>
      </c>
      <c r="F277" s="9" t="s">
        <v>40</v>
      </c>
      <c r="G277" s="9" t="s">
        <v>41</v>
      </c>
      <c r="H277" s="9" t="s">
        <v>30</v>
      </c>
      <c r="I277" s="9" t="s">
        <v>525</v>
      </c>
      <c r="J277" s="9" t="s">
        <v>16</v>
      </c>
      <c r="K277" s="9" t="s">
        <v>16</v>
      </c>
      <c r="L277" s="9" t="s">
        <v>588</v>
      </c>
      <c r="M277" s="9" t="s">
        <v>576</v>
      </c>
      <c r="N277" s="9" t="s">
        <v>582</v>
      </c>
      <c r="O277" s="9" t="s">
        <v>591</v>
      </c>
      <c r="P277" s="9" t="s">
        <v>579</v>
      </c>
      <c r="Q277" s="9" t="s">
        <v>156</v>
      </c>
      <c r="R277" s="9" t="s">
        <v>480</v>
      </c>
      <c r="S277" s="9" t="s">
        <v>179</v>
      </c>
      <c r="T277" s="9" t="s">
        <v>38</v>
      </c>
      <c r="U277" s="9" t="s">
        <v>35</v>
      </c>
      <c r="V277" s="9" t="s">
        <v>262</v>
      </c>
      <c r="W277" s="9" t="s">
        <v>106</v>
      </c>
      <c r="X277" s="9" t="s">
        <v>107</v>
      </c>
      <c r="Y277" s="9" t="s">
        <v>108</v>
      </c>
      <c r="Z277" s="9" t="s">
        <v>27</v>
      </c>
      <c r="AA277" s="9" t="s">
        <v>28</v>
      </c>
      <c r="AB277" s="1">
        <v>4</v>
      </c>
      <c r="AC277" s="2">
        <v>112.4</v>
      </c>
      <c r="AD277" s="2">
        <v>112.4</v>
      </c>
      <c r="AE277" s="2">
        <v>279.60000000000002</v>
      </c>
      <c r="AF277" s="2"/>
      <c r="AG277" s="3"/>
    </row>
    <row r="278" spans="2:33" ht="70.150000000000006" customHeight="1" x14ac:dyDescent="0.25">
      <c r="B278" s="9" t="s">
        <v>588</v>
      </c>
      <c r="C278" s="9" t="s">
        <v>44</v>
      </c>
      <c r="D278" s="9" t="s">
        <v>95</v>
      </c>
      <c r="E278" s="9" t="s">
        <v>96</v>
      </c>
      <c r="F278" s="9" t="s">
        <v>40</v>
      </c>
      <c r="G278" s="9" t="s">
        <v>41</v>
      </c>
      <c r="H278" s="9" t="s">
        <v>30</v>
      </c>
      <c r="I278" s="9" t="s">
        <v>525</v>
      </c>
      <c r="J278" s="9" t="s">
        <v>16</v>
      </c>
      <c r="K278" s="9" t="s">
        <v>16</v>
      </c>
      <c r="L278" s="9" t="s">
        <v>588</v>
      </c>
      <c r="M278" s="9" t="s">
        <v>576</v>
      </c>
      <c r="N278" s="9" t="s">
        <v>584</v>
      </c>
      <c r="O278" s="9" t="s">
        <v>592</v>
      </c>
      <c r="P278" s="9" t="s">
        <v>579</v>
      </c>
      <c r="Q278" s="9" t="s">
        <v>156</v>
      </c>
      <c r="R278" s="9" t="s">
        <v>480</v>
      </c>
      <c r="S278" s="9" t="s">
        <v>179</v>
      </c>
      <c r="T278" s="9" t="s">
        <v>38</v>
      </c>
      <c r="U278" s="9" t="s">
        <v>35</v>
      </c>
      <c r="V278" s="9" t="s">
        <v>262</v>
      </c>
      <c r="W278" s="9" t="s">
        <v>106</v>
      </c>
      <c r="X278" s="9" t="s">
        <v>107</v>
      </c>
      <c r="Y278" s="9" t="s">
        <v>108</v>
      </c>
      <c r="Z278" s="9" t="s">
        <v>27</v>
      </c>
      <c r="AA278" s="9" t="s">
        <v>28</v>
      </c>
      <c r="AB278" s="1">
        <v>3</v>
      </c>
      <c r="AC278" s="2">
        <v>84.3</v>
      </c>
      <c r="AD278" s="2">
        <v>84.3</v>
      </c>
      <c r="AE278" s="2">
        <v>209.7</v>
      </c>
      <c r="AF278" s="2"/>
      <c r="AG278" s="3"/>
    </row>
    <row r="279" spans="2:33" ht="70.150000000000006" customHeight="1" x14ac:dyDescent="0.25">
      <c r="B279" s="9" t="s">
        <v>588</v>
      </c>
      <c r="C279" s="9" t="s">
        <v>44</v>
      </c>
      <c r="D279" s="9" t="s">
        <v>95</v>
      </c>
      <c r="E279" s="9" t="s">
        <v>96</v>
      </c>
      <c r="F279" s="9" t="s">
        <v>40</v>
      </c>
      <c r="G279" s="9" t="s">
        <v>41</v>
      </c>
      <c r="H279" s="9" t="s">
        <v>30</v>
      </c>
      <c r="I279" s="9" t="s">
        <v>525</v>
      </c>
      <c r="J279" s="9" t="s">
        <v>16</v>
      </c>
      <c r="K279" s="9" t="s">
        <v>16</v>
      </c>
      <c r="L279" s="9" t="s">
        <v>588</v>
      </c>
      <c r="M279" s="9" t="s">
        <v>576</v>
      </c>
      <c r="N279" s="9" t="s">
        <v>586</v>
      </c>
      <c r="O279" s="9" t="s">
        <v>593</v>
      </c>
      <c r="P279" s="9" t="s">
        <v>579</v>
      </c>
      <c r="Q279" s="9" t="s">
        <v>156</v>
      </c>
      <c r="R279" s="9" t="s">
        <v>480</v>
      </c>
      <c r="S279" s="9" t="s">
        <v>179</v>
      </c>
      <c r="T279" s="9" t="s">
        <v>38</v>
      </c>
      <c r="U279" s="9" t="s">
        <v>35</v>
      </c>
      <c r="V279" s="9" t="s">
        <v>262</v>
      </c>
      <c r="W279" s="9" t="s">
        <v>106</v>
      </c>
      <c r="X279" s="9" t="s">
        <v>107</v>
      </c>
      <c r="Y279" s="9" t="s">
        <v>108</v>
      </c>
      <c r="Z279" s="9" t="s">
        <v>27</v>
      </c>
      <c r="AA279" s="9" t="s">
        <v>28</v>
      </c>
      <c r="AB279" s="1">
        <v>2</v>
      </c>
      <c r="AC279" s="2">
        <v>56.2</v>
      </c>
      <c r="AD279" s="2">
        <v>56.2</v>
      </c>
      <c r="AE279" s="2">
        <v>139.80000000000001</v>
      </c>
      <c r="AF279" s="2"/>
      <c r="AG279" s="3"/>
    </row>
    <row r="280" spans="2:33" ht="70.150000000000006" customHeight="1" x14ac:dyDescent="0.25">
      <c r="B280" s="9" t="s">
        <v>594</v>
      </c>
      <c r="C280" s="9" t="s">
        <v>44</v>
      </c>
      <c r="D280" s="9" t="s">
        <v>95</v>
      </c>
      <c r="E280" s="9" t="s">
        <v>96</v>
      </c>
      <c r="F280" s="9" t="s">
        <v>40</v>
      </c>
      <c r="G280" s="9" t="s">
        <v>41</v>
      </c>
      <c r="H280" s="9" t="s">
        <v>30</v>
      </c>
      <c r="I280" s="9" t="s">
        <v>525</v>
      </c>
      <c r="J280" s="9" t="s">
        <v>16</v>
      </c>
      <c r="K280" s="9" t="s">
        <v>16</v>
      </c>
      <c r="L280" s="9" t="s">
        <v>594</v>
      </c>
      <c r="M280" s="9" t="s">
        <v>576</v>
      </c>
      <c r="N280" s="9" t="s">
        <v>577</v>
      </c>
      <c r="O280" s="9" t="s">
        <v>595</v>
      </c>
      <c r="P280" s="9" t="s">
        <v>579</v>
      </c>
      <c r="Q280" s="9" t="s">
        <v>156</v>
      </c>
      <c r="R280" s="9" t="s">
        <v>480</v>
      </c>
      <c r="S280" s="9" t="s">
        <v>179</v>
      </c>
      <c r="T280" s="9" t="s">
        <v>38</v>
      </c>
      <c r="U280" s="9" t="s">
        <v>35</v>
      </c>
      <c r="V280" s="9" t="s">
        <v>262</v>
      </c>
      <c r="W280" s="9" t="s">
        <v>106</v>
      </c>
      <c r="X280" s="9" t="s">
        <v>133</v>
      </c>
      <c r="Y280" s="9" t="s">
        <v>94</v>
      </c>
      <c r="Z280" s="9" t="s">
        <v>27</v>
      </c>
      <c r="AA280" s="9" t="s">
        <v>28</v>
      </c>
      <c r="AB280" s="1">
        <v>4</v>
      </c>
      <c r="AC280" s="2">
        <v>144.80000000000001</v>
      </c>
      <c r="AD280" s="2">
        <v>144.80000000000001</v>
      </c>
      <c r="AE280" s="2">
        <v>359.6</v>
      </c>
      <c r="AF280" s="2"/>
      <c r="AG280" s="3"/>
    </row>
    <row r="281" spans="2:33" ht="70.150000000000006" customHeight="1" x14ac:dyDescent="0.25">
      <c r="B281" s="9" t="s">
        <v>594</v>
      </c>
      <c r="C281" s="9" t="s">
        <v>44</v>
      </c>
      <c r="D281" s="9" t="s">
        <v>95</v>
      </c>
      <c r="E281" s="9" t="s">
        <v>96</v>
      </c>
      <c r="F281" s="9" t="s">
        <v>40</v>
      </c>
      <c r="G281" s="9" t="s">
        <v>41</v>
      </c>
      <c r="H281" s="9" t="s">
        <v>30</v>
      </c>
      <c r="I281" s="9" t="s">
        <v>525</v>
      </c>
      <c r="J281" s="9" t="s">
        <v>16</v>
      </c>
      <c r="K281" s="9" t="s">
        <v>16</v>
      </c>
      <c r="L281" s="9" t="s">
        <v>594</v>
      </c>
      <c r="M281" s="9" t="s">
        <v>576</v>
      </c>
      <c r="N281" s="9" t="s">
        <v>580</v>
      </c>
      <c r="O281" s="9" t="s">
        <v>596</v>
      </c>
      <c r="P281" s="9" t="s">
        <v>579</v>
      </c>
      <c r="Q281" s="9" t="s">
        <v>156</v>
      </c>
      <c r="R281" s="9" t="s">
        <v>480</v>
      </c>
      <c r="S281" s="9" t="s">
        <v>179</v>
      </c>
      <c r="T281" s="9" t="s">
        <v>38</v>
      </c>
      <c r="U281" s="9" t="s">
        <v>35</v>
      </c>
      <c r="V281" s="9" t="s">
        <v>262</v>
      </c>
      <c r="W281" s="9" t="s">
        <v>106</v>
      </c>
      <c r="X281" s="9" t="s">
        <v>133</v>
      </c>
      <c r="Y281" s="9" t="s">
        <v>94</v>
      </c>
      <c r="Z281" s="9" t="s">
        <v>27</v>
      </c>
      <c r="AA281" s="9" t="s">
        <v>28</v>
      </c>
      <c r="AB281" s="1">
        <v>8</v>
      </c>
      <c r="AC281" s="2">
        <v>289.60000000000002</v>
      </c>
      <c r="AD281" s="2">
        <v>289.60000000000002</v>
      </c>
      <c r="AE281" s="2">
        <v>719.2</v>
      </c>
      <c r="AF281" s="2"/>
      <c r="AG281" s="3"/>
    </row>
    <row r="282" spans="2:33" ht="70.150000000000006" customHeight="1" x14ac:dyDescent="0.25">
      <c r="B282" s="9" t="s">
        <v>594</v>
      </c>
      <c r="C282" s="9" t="s">
        <v>44</v>
      </c>
      <c r="D282" s="9" t="s">
        <v>95</v>
      </c>
      <c r="E282" s="9" t="s">
        <v>96</v>
      </c>
      <c r="F282" s="9" t="s">
        <v>40</v>
      </c>
      <c r="G282" s="9" t="s">
        <v>41</v>
      </c>
      <c r="H282" s="9" t="s">
        <v>30</v>
      </c>
      <c r="I282" s="9" t="s">
        <v>525</v>
      </c>
      <c r="J282" s="9" t="s">
        <v>16</v>
      </c>
      <c r="K282" s="9" t="s">
        <v>16</v>
      </c>
      <c r="L282" s="9" t="s">
        <v>594</v>
      </c>
      <c r="M282" s="9" t="s">
        <v>576</v>
      </c>
      <c r="N282" s="9" t="s">
        <v>582</v>
      </c>
      <c r="O282" s="9" t="s">
        <v>597</v>
      </c>
      <c r="P282" s="9" t="s">
        <v>579</v>
      </c>
      <c r="Q282" s="9" t="s">
        <v>156</v>
      </c>
      <c r="R282" s="9" t="s">
        <v>480</v>
      </c>
      <c r="S282" s="9" t="s">
        <v>179</v>
      </c>
      <c r="T282" s="9" t="s">
        <v>38</v>
      </c>
      <c r="U282" s="9" t="s">
        <v>35</v>
      </c>
      <c r="V282" s="9" t="s">
        <v>262</v>
      </c>
      <c r="W282" s="9" t="s">
        <v>106</v>
      </c>
      <c r="X282" s="9" t="s">
        <v>133</v>
      </c>
      <c r="Y282" s="9" t="s">
        <v>94</v>
      </c>
      <c r="Z282" s="9" t="s">
        <v>27</v>
      </c>
      <c r="AA282" s="9" t="s">
        <v>28</v>
      </c>
      <c r="AB282" s="1">
        <v>8</v>
      </c>
      <c r="AC282" s="2">
        <v>289.60000000000002</v>
      </c>
      <c r="AD282" s="2">
        <v>289.60000000000002</v>
      </c>
      <c r="AE282" s="2">
        <v>719.2</v>
      </c>
      <c r="AF282" s="2"/>
      <c r="AG282" s="3"/>
    </row>
    <row r="283" spans="2:33" ht="70.150000000000006" customHeight="1" x14ac:dyDescent="0.25">
      <c r="B283" s="9" t="s">
        <v>594</v>
      </c>
      <c r="C283" s="9" t="s">
        <v>44</v>
      </c>
      <c r="D283" s="9" t="s">
        <v>95</v>
      </c>
      <c r="E283" s="9" t="s">
        <v>96</v>
      </c>
      <c r="F283" s="9" t="s">
        <v>40</v>
      </c>
      <c r="G283" s="9" t="s">
        <v>41</v>
      </c>
      <c r="H283" s="9" t="s">
        <v>30</v>
      </c>
      <c r="I283" s="9" t="s">
        <v>525</v>
      </c>
      <c r="J283" s="9" t="s">
        <v>16</v>
      </c>
      <c r="K283" s="9" t="s">
        <v>16</v>
      </c>
      <c r="L283" s="9" t="s">
        <v>594</v>
      </c>
      <c r="M283" s="9" t="s">
        <v>576</v>
      </c>
      <c r="N283" s="9" t="s">
        <v>584</v>
      </c>
      <c r="O283" s="9" t="s">
        <v>598</v>
      </c>
      <c r="P283" s="9" t="s">
        <v>579</v>
      </c>
      <c r="Q283" s="9" t="s">
        <v>156</v>
      </c>
      <c r="R283" s="9" t="s">
        <v>480</v>
      </c>
      <c r="S283" s="9" t="s">
        <v>179</v>
      </c>
      <c r="T283" s="9" t="s">
        <v>38</v>
      </c>
      <c r="U283" s="9" t="s">
        <v>35</v>
      </c>
      <c r="V283" s="9" t="s">
        <v>262</v>
      </c>
      <c r="W283" s="9" t="s">
        <v>106</v>
      </c>
      <c r="X283" s="9" t="s">
        <v>133</v>
      </c>
      <c r="Y283" s="9" t="s">
        <v>94</v>
      </c>
      <c r="Z283" s="9" t="s">
        <v>27</v>
      </c>
      <c r="AA283" s="9" t="s">
        <v>28</v>
      </c>
      <c r="AB283" s="1">
        <v>6</v>
      </c>
      <c r="AC283" s="2">
        <v>217.2</v>
      </c>
      <c r="AD283" s="2">
        <v>217.2</v>
      </c>
      <c r="AE283" s="2">
        <v>539.4</v>
      </c>
      <c r="AF283" s="2"/>
      <c r="AG283" s="3"/>
    </row>
    <row r="284" spans="2:33" ht="70.150000000000006" customHeight="1" x14ac:dyDescent="0.25">
      <c r="B284" s="9" t="s">
        <v>594</v>
      </c>
      <c r="C284" s="9" t="s">
        <v>44</v>
      </c>
      <c r="D284" s="9" t="s">
        <v>95</v>
      </c>
      <c r="E284" s="9" t="s">
        <v>96</v>
      </c>
      <c r="F284" s="9" t="s">
        <v>40</v>
      </c>
      <c r="G284" s="9" t="s">
        <v>41</v>
      </c>
      <c r="H284" s="9" t="s">
        <v>30</v>
      </c>
      <c r="I284" s="9" t="s">
        <v>525</v>
      </c>
      <c r="J284" s="9" t="s">
        <v>16</v>
      </c>
      <c r="K284" s="9" t="s">
        <v>16</v>
      </c>
      <c r="L284" s="9" t="s">
        <v>594</v>
      </c>
      <c r="M284" s="9" t="s">
        <v>576</v>
      </c>
      <c r="N284" s="9" t="s">
        <v>586</v>
      </c>
      <c r="O284" s="9" t="s">
        <v>599</v>
      </c>
      <c r="P284" s="9" t="s">
        <v>579</v>
      </c>
      <c r="Q284" s="9" t="s">
        <v>156</v>
      </c>
      <c r="R284" s="9" t="s">
        <v>480</v>
      </c>
      <c r="S284" s="9" t="s">
        <v>179</v>
      </c>
      <c r="T284" s="9" t="s">
        <v>38</v>
      </c>
      <c r="U284" s="9" t="s">
        <v>35</v>
      </c>
      <c r="V284" s="9" t="s">
        <v>262</v>
      </c>
      <c r="W284" s="9" t="s">
        <v>106</v>
      </c>
      <c r="X284" s="9" t="s">
        <v>133</v>
      </c>
      <c r="Y284" s="9" t="s">
        <v>94</v>
      </c>
      <c r="Z284" s="9" t="s">
        <v>27</v>
      </c>
      <c r="AA284" s="9" t="s">
        <v>28</v>
      </c>
      <c r="AB284" s="1">
        <v>5</v>
      </c>
      <c r="AC284" s="2">
        <v>181</v>
      </c>
      <c r="AD284" s="2">
        <v>181</v>
      </c>
      <c r="AE284" s="2">
        <v>449.5</v>
      </c>
      <c r="AF284" s="2"/>
      <c r="AG284" s="3"/>
    </row>
    <row r="285" spans="2:33" ht="70.150000000000006" customHeight="1" x14ac:dyDescent="0.25">
      <c r="B285" s="9" t="s">
        <v>600</v>
      </c>
      <c r="C285" s="9" t="s">
        <v>44</v>
      </c>
      <c r="D285" s="9" t="s">
        <v>95</v>
      </c>
      <c r="E285" s="9" t="s">
        <v>96</v>
      </c>
      <c r="F285" s="9" t="s">
        <v>40</v>
      </c>
      <c r="G285" s="9" t="s">
        <v>41</v>
      </c>
      <c r="H285" s="9" t="s">
        <v>30</v>
      </c>
      <c r="I285" s="9" t="s">
        <v>525</v>
      </c>
      <c r="J285" s="9" t="s">
        <v>16</v>
      </c>
      <c r="K285" s="9" t="s">
        <v>16</v>
      </c>
      <c r="L285" s="9" t="s">
        <v>600</v>
      </c>
      <c r="M285" s="9" t="s">
        <v>601</v>
      </c>
      <c r="N285" s="9" t="s">
        <v>100</v>
      </c>
      <c r="O285" s="9" t="s">
        <v>602</v>
      </c>
      <c r="P285" s="9" t="s">
        <v>603</v>
      </c>
      <c r="Q285" s="9" t="s">
        <v>156</v>
      </c>
      <c r="R285" s="9" t="s">
        <v>261</v>
      </c>
      <c r="S285" s="9" t="s">
        <v>179</v>
      </c>
      <c r="T285" s="9" t="s">
        <v>38</v>
      </c>
      <c r="U285" s="9" t="s">
        <v>35</v>
      </c>
      <c r="V285" s="9" t="s">
        <v>604</v>
      </c>
      <c r="W285" s="9" t="s">
        <v>106</v>
      </c>
      <c r="X285" s="9" t="s">
        <v>160</v>
      </c>
      <c r="Y285" s="9" t="s">
        <v>33</v>
      </c>
      <c r="Z285" s="9" t="s">
        <v>27</v>
      </c>
      <c r="AA285" s="9" t="s">
        <v>28</v>
      </c>
      <c r="AB285" s="1">
        <v>4</v>
      </c>
      <c r="AC285" s="2">
        <v>193</v>
      </c>
      <c r="AD285" s="2">
        <v>193</v>
      </c>
      <c r="AE285" s="2">
        <v>479.6</v>
      </c>
      <c r="AF285" s="2"/>
      <c r="AG285" s="3"/>
    </row>
    <row r="286" spans="2:33" ht="70.150000000000006" customHeight="1" x14ac:dyDescent="0.25">
      <c r="B286" s="9" t="s">
        <v>600</v>
      </c>
      <c r="C286" s="9" t="s">
        <v>44</v>
      </c>
      <c r="D286" s="9" t="s">
        <v>95</v>
      </c>
      <c r="E286" s="9" t="s">
        <v>96</v>
      </c>
      <c r="F286" s="9" t="s">
        <v>40</v>
      </c>
      <c r="G286" s="9" t="s">
        <v>41</v>
      </c>
      <c r="H286" s="9" t="s">
        <v>30</v>
      </c>
      <c r="I286" s="9" t="s">
        <v>525</v>
      </c>
      <c r="J286" s="9" t="s">
        <v>16</v>
      </c>
      <c r="K286" s="9" t="s">
        <v>16</v>
      </c>
      <c r="L286" s="9" t="s">
        <v>600</v>
      </c>
      <c r="M286" s="9" t="s">
        <v>601</v>
      </c>
      <c r="N286" s="9" t="s">
        <v>109</v>
      </c>
      <c r="O286" s="9" t="s">
        <v>605</v>
      </c>
      <c r="P286" s="9" t="s">
        <v>603</v>
      </c>
      <c r="Q286" s="9" t="s">
        <v>156</v>
      </c>
      <c r="R286" s="9" t="s">
        <v>261</v>
      </c>
      <c r="S286" s="9" t="s">
        <v>179</v>
      </c>
      <c r="T286" s="9" t="s">
        <v>38</v>
      </c>
      <c r="U286" s="9" t="s">
        <v>35</v>
      </c>
      <c r="V286" s="9" t="s">
        <v>604</v>
      </c>
      <c r="W286" s="9" t="s">
        <v>106</v>
      </c>
      <c r="X286" s="9" t="s">
        <v>160</v>
      </c>
      <c r="Y286" s="9" t="s">
        <v>33</v>
      </c>
      <c r="Z286" s="9" t="s">
        <v>27</v>
      </c>
      <c r="AA286" s="9" t="s">
        <v>28</v>
      </c>
      <c r="AB286" s="1">
        <v>6</v>
      </c>
      <c r="AC286" s="2">
        <v>289.5</v>
      </c>
      <c r="AD286" s="2">
        <v>289.5</v>
      </c>
      <c r="AE286" s="2">
        <v>719.4</v>
      </c>
      <c r="AF286" s="2"/>
      <c r="AG286" s="3"/>
    </row>
    <row r="287" spans="2:33" ht="70.150000000000006" customHeight="1" x14ac:dyDescent="0.25">
      <c r="B287" s="9" t="s">
        <v>600</v>
      </c>
      <c r="C287" s="9" t="s">
        <v>44</v>
      </c>
      <c r="D287" s="9" t="s">
        <v>95</v>
      </c>
      <c r="E287" s="9" t="s">
        <v>96</v>
      </c>
      <c r="F287" s="9" t="s">
        <v>40</v>
      </c>
      <c r="G287" s="9" t="s">
        <v>41</v>
      </c>
      <c r="H287" s="9" t="s">
        <v>30</v>
      </c>
      <c r="I287" s="9" t="s">
        <v>525</v>
      </c>
      <c r="J287" s="9" t="s">
        <v>16</v>
      </c>
      <c r="K287" s="9" t="s">
        <v>16</v>
      </c>
      <c r="L287" s="9" t="s">
        <v>600</v>
      </c>
      <c r="M287" s="9" t="s">
        <v>601</v>
      </c>
      <c r="N287" s="9" t="s">
        <v>111</v>
      </c>
      <c r="O287" s="9" t="s">
        <v>606</v>
      </c>
      <c r="P287" s="9" t="s">
        <v>603</v>
      </c>
      <c r="Q287" s="9" t="s">
        <v>156</v>
      </c>
      <c r="R287" s="9" t="s">
        <v>261</v>
      </c>
      <c r="S287" s="9" t="s">
        <v>179</v>
      </c>
      <c r="T287" s="9" t="s">
        <v>38</v>
      </c>
      <c r="U287" s="9" t="s">
        <v>35</v>
      </c>
      <c r="V287" s="9" t="s">
        <v>604</v>
      </c>
      <c r="W287" s="9" t="s">
        <v>106</v>
      </c>
      <c r="X287" s="9" t="s">
        <v>160</v>
      </c>
      <c r="Y287" s="9" t="s">
        <v>33</v>
      </c>
      <c r="Z287" s="9" t="s">
        <v>27</v>
      </c>
      <c r="AA287" s="9" t="s">
        <v>28</v>
      </c>
      <c r="AB287" s="1">
        <v>6</v>
      </c>
      <c r="AC287" s="2">
        <v>289.5</v>
      </c>
      <c r="AD287" s="2">
        <v>289.5</v>
      </c>
      <c r="AE287" s="2">
        <v>719.4</v>
      </c>
      <c r="AF287" s="2"/>
      <c r="AG287" s="3"/>
    </row>
    <row r="288" spans="2:33" ht="70.150000000000006" customHeight="1" x14ac:dyDescent="0.25">
      <c r="B288" s="9" t="s">
        <v>600</v>
      </c>
      <c r="C288" s="9" t="s">
        <v>44</v>
      </c>
      <c r="D288" s="9" t="s">
        <v>95</v>
      </c>
      <c r="E288" s="9" t="s">
        <v>96</v>
      </c>
      <c r="F288" s="9" t="s">
        <v>40</v>
      </c>
      <c r="G288" s="9" t="s">
        <v>41</v>
      </c>
      <c r="H288" s="9" t="s">
        <v>30</v>
      </c>
      <c r="I288" s="9" t="s">
        <v>525</v>
      </c>
      <c r="J288" s="9" t="s">
        <v>16</v>
      </c>
      <c r="K288" s="9" t="s">
        <v>16</v>
      </c>
      <c r="L288" s="9" t="s">
        <v>600</v>
      </c>
      <c r="M288" s="9" t="s">
        <v>601</v>
      </c>
      <c r="N288" s="9" t="s">
        <v>607</v>
      </c>
      <c r="O288" s="9" t="s">
        <v>608</v>
      </c>
      <c r="P288" s="9" t="s">
        <v>603</v>
      </c>
      <c r="Q288" s="9" t="s">
        <v>156</v>
      </c>
      <c r="R288" s="9" t="s">
        <v>261</v>
      </c>
      <c r="S288" s="9" t="s">
        <v>179</v>
      </c>
      <c r="T288" s="9" t="s">
        <v>38</v>
      </c>
      <c r="U288" s="9" t="s">
        <v>35</v>
      </c>
      <c r="V288" s="9" t="s">
        <v>604</v>
      </c>
      <c r="W288" s="9" t="s">
        <v>106</v>
      </c>
      <c r="X288" s="9" t="s">
        <v>160</v>
      </c>
      <c r="Y288" s="9" t="s">
        <v>33</v>
      </c>
      <c r="Z288" s="9" t="s">
        <v>27</v>
      </c>
      <c r="AA288" s="9" t="s">
        <v>28</v>
      </c>
      <c r="AB288" s="1">
        <v>4</v>
      </c>
      <c r="AC288" s="2">
        <v>193</v>
      </c>
      <c r="AD288" s="2">
        <v>193</v>
      </c>
      <c r="AE288" s="2">
        <v>479.6</v>
      </c>
      <c r="AF288" s="2"/>
      <c r="AG288" s="3"/>
    </row>
    <row r="289" spans="2:33" ht="70.150000000000006" customHeight="1" x14ac:dyDescent="0.25">
      <c r="B289" s="9" t="s">
        <v>609</v>
      </c>
      <c r="C289" s="9" t="s">
        <v>44</v>
      </c>
      <c r="D289" s="9" t="s">
        <v>95</v>
      </c>
      <c r="E289" s="9" t="s">
        <v>96</v>
      </c>
      <c r="F289" s="9" t="s">
        <v>40</v>
      </c>
      <c r="G289" s="9" t="s">
        <v>41</v>
      </c>
      <c r="H289" s="9" t="s">
        <v>30</v>
      </c>
      <c r="I289" s="9" t="s">
        <v>525</v>
      </c>
      <c r="J289" s="9" t="s">
        <v>16</v>
      </c>
      <c r="K289" s="9" t="s">
        <v>16</v>
      </c>
      <c r="L289" s="9" t="s">
        <v>609</v>
      </c>
      <c r="M289" s="9" t="s">
        <v>610</v>
      </c>
      <c r="N289" s="9" t="s">
        <v>100</v>
      </c>
      <c r="O289" s="9" t="s">
        <v>611</v>
      </c>
      <c r="P289" s="9" t="s">
        <v>612</v>
      </c>
      <c r="Q289" s="9" t="s">
        <v>156</v>
      </c>
      <c r="R289" s="9" t="s">
        <v>613</v>
      </c>
      <c r="S289" s="9" t="s">
        <v>179</v>
      </c>
      <c r="T289" s="9" t="s">
        <v>38</v>
      </c>
      <c r="U289" s="9" t="s">
        <v>35</v>
      </c>
      <c r="V289" s="9" t="s">
        <v>225</v>
      </c>
      <c r="W289" s="9" t="s">
        <v>106</v>
      </c>
      <c r="X289" s="9" t="s">
        <v>160</v>
      </c>
      <c r="Y289" s="9" t="s">
        <v>33</v>
      </c>
      <c r="Z289" s="9" t="s">
        <v>27</v>
      </c>
      <c r="AA289" s="9" t="s">
        <v>28</v>
      </c>
      <c r="AB289" s="1">
        <v>2</v>
      </c>
      <c r="AC289" s="2">
        <v>96.5</v>
      </c>
      <c r="AD289" s="2">
        <v>96.5</v>
      </c>
      <c r="AE289" s="2">
        <v>239.8</v>
      </c>
      <c r="AF289" s="2"/>
      <c r="AG289" s="3"/>
    </row>
    <row r="290" spans="2:33" ht="70.150000000000006" customHeight="1" x14ac:dyDescent="0.25">
      <c r="B290" s="9" t="s">
        <v>609</v>
      </c>
      <c r="C290" s="9" t="s">
        <v>44</v>
      </c>
      <c r="D290" s="9" t="s">
        <v>95</v>
      </c>
      <c r="E290" s="9" t="s">
        <v>96</v>
      </c>
      <c r="F290" s="9" t="s">
        <v>40</v>
      </c>
      <c r="G290" s="9" t="s">
        <v>41</v>
      </c>
      <c r="H290" s="9" t="s">
        <v>30</v>
      </c>
      <c r="I290" s="9" t="s">
        <v>525</v>
      </c>
      <c r="J290" s="9" t="s">
        <v>16</v>
      </c>
      <c r="K290" s="9" t="s">
        <v>16</v>
      </c>
      <c r="L290" s="9" t="s">
        <v>609</v>
      </c>
      <c r="M290" s="9" t="s">
        <v>610</v>
      </c>
      <c r="N290" s="9" t="s">
        <v>109</v>
      </c>
      <c r="O290" s="9" t="s">
        <v>614</v>
      </c>
      <c r="P290" s="9" t="s">
        <v>612</v>
      </c>
      <c r="Q290" s="9" t="s">
        <v>156</v>
      </c>
      <c r="R290" s="9" t="s">
        <v>613</v>
      </c>
      <c r="S290" s="9" t="s">
        <v>179</v>
      </c>
      <c r="T290" s="9" t="s">
        <v>38</v>
      </c>
      <c r="U290" s="9" t="s">
        <v>35</v>
      </c>
      <c r="V290" s="9" t="s">
        <v>225</v>
      </c>
      <c r="W290" s="9" t="s">
        <v>106</v>
      </c>
      <c r="X290" s="9" t="s">
        <v>160</v>
      </c>
      <c r="Y290" s="9" t="s">
        <v>33</v>
      </c>
      <c r="Z290" s="9" t="s">
        <v>27</v>
      </c>
      <c r="AA290" s="9" t="s">
        <v>28</v>
      </c>
      <c r="AB290" s="1">
        <v>4</v>
      </c>
      <c r="AC290" s="2">
        <v>193</v>
      </c>
      <c r="AD290" s="2">
        <v>193</v>
      </c>
      <c r="AE290" s="2">
        <v>479.6</v>
      </c>
      <c r="AF290" s="2"/>
      <c r="AG290" s="3"/>
    </row>
    <row r="291" spans="2:33" ht="70.150000000000006" customHeight="1" x14ac:dyDescent="0.25">
      <c r="B291" s="9" t="s">
        <v>609</v>
      </c>
      <c r="C291" s="9" t="s">
        <v>44</v>
      </c>
      <c r="D291" s="9" t="s">
        <v>95</v>
      </c>
      <c r="E291" s="9" t="s">
        <v>96</v>
      </c>
      <c r="F291" s="9" t="s">
        <v>40</v>
      </c>
      <c r="G291" s="9" t="s">
        <v>41</v>
      </c>
      <c r="H291" s="9" t="s">
        <v>30</v>
      </c>
      <c r="I291" s="9" t="s">
        <v>525</v>
      </c>
      <c r="J291" s="9" t="s">
        <v>16</v>
      </c>
      <c r="K291" s="9" t="s">
        <v>16</v>
      </c>
      <c r="L291" s="9" t="s">
        <v>609</v>
      </c>
      <c r="M291" s="9" t="s">
        <v>610</v>
      </c>
      <c r="N291" s="9" t="s">
        <v>111</v>
      </c>
      <c r="O291" s="9" t="s">
        <v>615</v>
      </c>
      <c r="P291" s="9" t="s">
        <v>612</v>
      </c>
      <c r="Q291" s="9" t="s">
        <v>156</v>
      </c>
      <c r="R291" s="9" t="s">
        <v>613</v>
      </c>
      <c r="S291" s="9" t="s">
        <v>179</v>
      </c>
      <c r="T291" s="9" t="s">
        <v>38</v>
      </c>
      <c r="U291" s="9" t="s">
        <v>35</v>
      </c>
      <c r="V291" s="9" t="s">
        <v>225</v>
      </c>
      <c r="W291" s="9" t="s">
        <v>106</v>
      </c>
      <c r="X291" s="9" t="s">
        <v>160</v>
      </c>
      <c r="Y291" s="9" t="s">
        <v>33</v>
      </c>
      <c r="Z291" s="9" t="s">
        <v>27</v>
      </c>
      <c r="AA291" s="9" t="s">
        <v>28</v>
      </c>
      <c r="AB291" s="1">
        <v>4</v>
      </c>
      <c r="AC291" s="2">
        <v>193</v>
      </c>
      <c r="AD291" s="2">
        <v>193</v>
      </c>
      <c r="AE291" s="2">
        <v>479.6</v>
      </c>
      <c r="AF291" s="2"/>
      <c r="AG291" s="3"/>
    </row>
    <row r="292" spans="2:33" ht="70.150000000000006" customHeight="1" x14ac:dyDescent="0.25">
      <c r="B292" s="9" t="s">
        <v>616</v>
      </c>
      <c r="C292" s="9" t="s">
        <v>44</v>
      </c>
      <c r="D292" s="9" t="s">
        <v>95</v>
      </c>
      <c r="E292" s="9" t="s">
        <v>96</v>
      </c>
      <c r="F292" s="9" t="s">
        <v>40</v>
      </c>
      <c r="G292" s="9" t="s">
        <v>41</v>
      </c>
      <c r="H292" s="9" t="s">
        <v>30</v>
      </c>
      <c r="I292" s="9" t="s">
        <v>525</v>
      </c>
      <c r="J292" s="9" t="s">
        <v>16</v>
      </c>
      <c r="K292" s="9" t="s">
        <v>16</v>
      </c>
      <c r="L292" s="9" t="s">
        <v>616</v>
      </c>
      <c r="M292" s="9" t="s">
        <v>617</v>
      </c>
      <c r="N292" s="9" t="s">
        <v>100</v>
      </c>
      <c r="O292" s="9" t="s">
        <v>618</v>
      </c>
      <c r="P292" s="9" t="s">
        <v>619</v>
      </c>
      <c r="Q292" s="9" t="s">
        <v>156</v>
      </c>
      <c r="R292" s="9" t="s">
        <v>261</v>
      </c>
      <c r="S292" s="9" t="s">
        <v>179</v>
      </c>
      <c r="T292" s="9" t="s">
        <v>38</v>
      </c>
      <c r="U292" s="9" t="s">
        <v>35</v>
      </c>
      <c r="V292" s="9" t="s">
        <v>620</v>
      </c>
      <c r="W292" s="9" t="s">
        <v>106</v>
      </c>
      <c r="X292" s="9" t="s">
        <v>621</v>
      </c>
      <c r="Y292" s="9" t="s">
        <v>622</v>
      </c>
      <c r="Z292" s="9" t="s">
        <v>27</v>
      </c>
      <c r="AA292" s="9" t="s">
        <v>28</v>
      </c>
      <c r="AB292" s="1">
        <v>3</v>
      </c>
      <c r="AC292" s="2">
        <v>180.75</v>
      </c>
      <c r="AD292" s="2">
        <v>180.75</v>
      </c>
      <c r="AE292" s="2">
        <v>449.7</v>
      </c>
      <c r="AF292" s="2"/>
      <c r="AG292" s="3"/>
    </row>
    <row r="293" spans="2:33" ht="70.150000000000006" customHeight="1" x14ac:dyDescent="0.25">
      <c r="B293" s="9" t="s">
        <v>616</v>
      </c>
      <c r="C293" s="9" t="s">
        <v>44</v>
      </c>
      <c r="D293" s="9" t="s">
        <v>95</v>
      </c>
      <c r="E293" s="9" t="s">
        <v>96</v>
      </c>
      <c r="F293" s="9" t="s">
        <v>40</v>
      </c>
      <c r="G293" s="9" t="s">
        <v>41</v>
      </c>
      <c r="H293" s="9" t="s">
        <v>30</v>
      </c>
      <c r="I293" s="9" t="s">
        <v>525</v>
      </c>
      <c r="J293" s="9" t="s">
        <v>16</v>
      </c>
      <c r="K293" s="9" t="s">
        <v>16</v>
      </c>
      <c r="L293" s="9" t="s">
        <v>616</v>
      </c>
      <c r="M293" s="9" t="s">
        <v>617</v>
      </c>
      <c r="N293" s="9" t="s">
        <v>109</v>
      </c>
      <c r="O293" s="9" t="s">
        <v>623</v>
      </c>
      <c r="P293" s="9" t="s">
        <v>619</v>
      </c>
      <c r="Q293" s="9" t="s">
        <v>156</v>
      </c>
      <c r="R293" s="9" t="s">
        <v>261</v>
      </c>
      <c r="S293" s="9" t="s">
        <v>179</v>
      </c>
      <c r="T293" s="9" t="s">
        <v>38</v>
      </c>
      <c r="U293" s="9" t="s">
        <v>35</v>
      </c>
      <c r="V293" s="9" t="s">
        <v>620</v>
      </c>
      <c r="W293" s="9" t="s">
        <v>106</v>
      </c>
      <c r="X293" s="9" t="s">
        <v>621</v>
      </c>
      <c r="Y293" s="9" t="s">
        <v>622</v>
      </c>
      <c r="Z293" s="9" t="s">
        <v>27</v>
      </c>
      <c r="AA293" s="9" t="s">
        <v>28</v>
      </c>
      <c r="AB293" s="1">
        <v>4</v>
      </c>
      <c r="AC293" s="2">
        <v>241</v>
      </c>
      <c r="AD293" s="2">
        <v>241</v>
      </c>
      <c r="AE293" s="2">
        <v>599.6</v>
      </c>
      <c r="AF293" s="2"/>
      <c r="AG293" s="3"/>
    </row>
    <row r="294" spans="2:33" ht="70.150000000000006" customHeight="1" x14ac:dyDescent="0.25">
      <c r="B294" s="9" t="s">
        <v>616</v>
      </c>
      <c r="C294" s="9" t="s">
        <v>44</v>
      </c>
      <c r="D294" s="9" t="s">
        <v>95</v>
      </c>
      <c r="E294" s="9" t="s">
        <v>96</v>
      </c>
      <c r="F294" s="9" t="s">
        <v>40</v>
      </c>
      <c r="G294" s="9" t="s">
        <v>41</v>
      </c>
      <c r="H294" s="9" t="s">
        <v>30</v>
      </c>
      <c r="I294" s="9" t="s">
        <v>525</v>
      </c>
      <c r="J294" s="9" t="s">
        <v>16</v>
      </c>
      <c r="K294" s="9" t="s">
        <v>16</v>
      </c>
      <c r="L294" s="9" t="s">
        <v>616</v>
      </c>
      <c r="M294" s="9" t="s">
        <v>617</v>
      </c>
      <c r="N294" s="9" t="s">
        <v>111</v>
      </c>
      <c r="O294" s="9" t="s">
        <v>624</v>
      </c>
      <c r="P294" s="9" t="s">
        <v>619</v>
      </c>
      <c r="Q294" s="9" t="s">
        <v>156</v>
      </c>
      <c r="R294" s="9" t="s">
        <v>261</v>
      </c>
      <c r="S294" s="9" t="s">
        <v>179</v>
      </c>
      <c r="T294" s="9" t="s">
        <v>38</v>
      </c>
      <c r="U294" s="9" t="s">
        <v>35</v>
      </c>
      <c r="V294" s="9" t="s">
        <v>620</v>
      </c>
      <c r="W294" s="9" t="s">
        <v>106</v>
      </c>
      <c r="X294" s="9" t="s">
        <v>621</v>
      </c>
      <c r="Y294" s="9" t="s">
        <v>622</v>
      </c>
      <c r="Z294" s="9" t="s">
        <v>27</v>
      </c>
      <c r="AA294" s="9" t="s">
        <v>28</v>
      </c>
      <c r="AB294" s="1">
        <v>4</v>
      </c>
      <c r="AC294" s="2">
        <v>241</v>
      </c>
      <c r="AD294" s="2">
        <v>241</v>
      </c>
      <c r="AE294" s="2">
        <v>599.6</v>
      </c>
      <c r="AF294" s="2"/>
      <c r="AG294" s="3"/>
    </row>
    <row r="295" spans="2:33" ht="70.150000000000006" customHeight="1" x14ac:dyDescent="0.25">
      <c r="B295" s="9" t="s">
        <v>616</v>
      </c>
      <c r="C295" s="9" t="s">
        <v>44</v>
      </c>
      <c r="D295" s="9" t="s">
        <v>95</v>
      </c>
      <c r="E295" s="9" t="s">
        <v>96</v>
      </c>
      <c r="F295" s="9" t="s">
        <v>40</v>
      </c>
      <c r="G295" s="9" t="s">
        <v>41</v>
      </c>
      <c r="H295" s="9" t="s">
        <v>30</v>
      </c>
      <c r="I295" s="9" t="s">
        <v>525</v>
      </c>
      <c r="J295" s="9" t="s">
        <v>16</v>
      </c>
      <c r="K295" s="9" t="s">
        <v>16</v>
      </c>
      <c r="L295" s="9" t="s">
        <v>616</v>
      </c>
      <c r="M295" s="9" t="s">
        <v>617</v>
      </c>
      <c r="N295" s="9" t="s">
        <v>607</v>
      </c>
      <c r="O295" s="9" t="s">
        <v>625</v>
      </c>
      <c r="P295" s="9" t="s">
        <v>619</v>
      </c>
      <c r="Q295" s="9" t="s">
        <v>156</v>
      </c>
      <c r="R295" s="9" t="s">
        <v>261</v>
      </c>
      <c r="S295" s="9" t="s">
        <v>179</v>
      </c>
      <c r="T295" s="9" t="s">
        <v>38</v>
      </c>
      <c r="U295" s="9" t="s">
        <v>35</v>
      </c>
      <c r="V295" s="9" t="s">
        <v>620</v>
      </c>
      <c r="W295" s="9" t="s">
        <v>106</v>
      </c>
      <c r="X295" s="9" t="s">
        <v>621</v>
      </c>
      <c r="Y295" s="9" t="s">
        <v>622</v>
      </c>
      <c r="Z295" s="9" t="s">
        <v>27</v>
      </c>
      <c r="AA295" s="9" t="s">
        <v>28</v>
      </c>
      <c r="AB295" s="1">
        <v>2</v>
      </c>
      <c r="AC295" s="2">
        <v>120.5</v>
      </c>
      <c r="AD295" s="2">
        <v>120.5</v>
      </c>
      <c r="AE295" s="2">
        <v>299.8</v>
      </c>
      <c r="AF295" s="2"/>
      <c r="AG295" s="3"/>
    </row>
    <row r="296" spans="2:33" ht="70.150000000000006" customHeight="1" x14ac:dyDescent="0.25">
      <c r="B296" s="9" t="s">
        <v>626</v>
      </c>
      <c r="C296" s="9" t="s">
        <v>44</v>
      </c>
      <c r="D296" s="9" t="s">
        <v>95</v>
      </c>
      <c r="E296" s="9" t="s">
        <v>96</v>
      </c>
      <c r="F296" s="9" t="s">
        <v>40</v>
      </c>
      <c r="G296" s="9" t="s">
        <v>41</v>
      </c>
      <c r="H296" s="9" t="s">
        <v>30</v>
      </c>
      <c r="I296" s="9" t="s">
        <v>525</v>
      </c>
      <c r="J296" s="9" t="s">
        <v>16</v>
      </c>
      <c r="K296" s="9" t="s">
        <v>16</v>
      </c>
      <c r="L296" s="9" t="s">
        <v>626</v>
      </c>
      <c r="M296" s="9" t="s">
        <v>627</v>
      </c>
      <c r="N296" s="9" t="s">
        <v>577</v>
      </c>
      <c r="O296" s="9" t="s">
        <v>628</v>
      </c>
      <c r="P296" s="9" t="s">
        <v>579</v>
      </c>
      <c r="Q296" s="9" t="s">
        <v>222</v>
      </c>
      <c r="R296" s="9" t="s">
        <v>629</v>
      </c>
      <c r="S296" s="9" t="s">
        <v>630</v>
      </c>
      <c r="T296" s="9" t="s">
        <v>38</v>
      </c>
      <c r="U296" s="9" t="s">
        <v>35</v>
      </c>
      <c r="V296" s="9" t="s">
        <v>262</v>
      </c>
      <c r="W296" s="9" t="s">
        <v>106</v>
      </c>
      <c r="X296" s="9" t="s">
        <v>133</v>
      </c>
      <c r="Y296" s="9" t="s">
        <v>94</v>
      </c>
      <c r="Z296" s="9" t="s">
        <v>27</v>
      </c>
      <c r="AA296" s="9" t="s">
        <v>28</v>
      </c>
      <c r="AB296" s="1">
        <v>2</v>
      </c>
      <c r="AC296" s="2">
        <v>72.400000000000006</v>
      </c>
      <c r="AD296" s="2">
        <v>72.400000000000006</v>
      </c>
      <c r="AE296" s="2">
        <v>179.8</v>
      </c>
      <c r="AF296" s="2"/>
      <c r="AG296" s="3"/>
    </row>
    <row r="297" spans="2:33" ht="70.150000000000006" customHeight="1" x14ac:dyDescent="0.25">
      <c r="B297" s="9" t="s">
        <v>626</v>
      </c>
      <c r="C297" s="9" t="s">
        <v>44</v>
      </c>
      <c r="D297" s="9" t="s">
        <v>95</v>
      </c>
      <c r="E297" s="9" t="s">
        <v>96</v>
      </c>
      <c r="F297" s="9" t="s">
        <v>40</v>
      </c>
      <c r="G297" s="9" t="s">
        <v>41</v>
      </c>
      <c r="H297" s="9" t="s">
        <v>30</v>
      </c>
      <c r="I297" s="9" t="s">
        <v>525</v>
      </c>
      <c r="J297" s="9" t="s">
        <v>16</v>
      </c>
      <c r="K297" s="9" t="s">
        <v>16</v>
      </c>
      <c r="L297" s="9" t="s">
        <v>626</v>
      </c>
      <c r="M297" s="9" t="s">
        <v>627</v>
      </c>
      <c r="N297" s="9" t="s">
        <v>580</v>
      </c>
      <c r="O297" s="9" t="s">
        <v>631</v>
      </c>
      <c r="P297" s="9" t="s">
        <v>579</v>
      </c>
      <c r="Q297" s="9" t="s">
        <v>222</v>
      </c>
      <c r="R297" s="9" t="s">
        <v>629</v>
      </c>
      <c r="S297" s="9" t="s">
        <v>630</v>
      </c>
      <c r="T297" s="9" t="s">
        <v>38</v>
      </c>
      <c r="U297" s="9" t="s">
        <v>35</v>
      </c>
      <c r="V297" s="9" t="s">
        <v>262</v>
      </c>
      <c r="W297" s="9" t="s">
        <v>106</v>
      </c>
      <c r="X297" s="9" t="s">
        <v>133</v>
      </c>
      <c r="Y297" s="9" t="s">
        <v>94</v>
      </c>
      <c r="Z297" s="9" t="s">
        <v>27</v>
      </c>
      <c r="AA297" s="9" t="s">
        <v>28</v>
      </c>
      <c r="AB297" s="1">
        <v>3</v>
      </c>
      <c r="AC297" s="2">
        <v>108.6</v>
      </c>
      <c r="AD297" s="2">
        <v>108.6</v>
      </c>
      <c r="AE297" s="2">
        <v>269.7</v>
      </c>
      <c r="AF297" s="2"/>
      <c r="AG297" s="3"/>
    </row>
    <row r="298" spans="2:33" ht="70.150000000000006" customHeight="1" x14ac:dyDescent="0.25">
      <c r="B298" s="9" t="s">
        <v>626</v>
      </c>
      <c r="C298" s="9" t="s">
        <v>44</v>
      </c>
      <c r="D298" s="9" t="s">
        <v>95</v>
      </c>
      <c r="E298" s="9" t="s">
        <v>96</v>
      </c>
      <c r="F298" s="9" t="s">
        <v>40</v>
      </c>
      <c r="G298" s="9" t="s">
        <v>41</v>
      </c>
      <c r="H298" s="9" t="s">
        <v>30</v>
      </c>
      <c r="I298" s="9" t="s">
        <v>525</v>
      </c>
      <c r="J298" s="9" t="s">
        <v>16</v>
      </c>
      <c r="K298" s="9" t="s">
        <v>16</v>
      </c>
      <c r="L298" s="9" t="s">
        <v>626</v>
      </c>
      <c r="M298" s="9" t="s">
        <v>627</v>
      </c>
      <c r="N298" s="9" t="s">
        <v>582</v>
      </c>
      <c r="O298" s="9" t="s">
        <v>632</v>
      </c>
      <c r="P298" s="9" t="s">
        <v>579</v>
      </c>
      <c r="Q298" s="9" t="s">
        <v>222</v>
      </c>
      <c r="R298" s="9" t="s">
        <v>629</v>
      </c>
      <c r="S298" s="9" t="s">
        <v>630</v>
      </c>
      <c r="T298" s="9" t="s">
        <v>38</v>
      </c>
      <c r="U298" s="9" t="s">
        <v>35</v>
      </c>
      <c r="V298" s="9" t="s">
        <v>262</v>
      </c>
      <c r="W298" s="9" t="s">
        <v>106</v>
      </c>
      <c r="X298" s="9" t="s">
        <v>133</v>
      </c>
      <c r="Y298" s="9" t="s">
        <v>94</v>
      </c>
      <c r="Z298" s="9" t="s">
        <v>27</v>
      </c>
      <c r="AA298" s="9" t="s">
        <v>28</v>
      </c>
      <c r="AB298" s="1">
        <v>3</v>
      </c>
      <c r="AC298" s="2">
        <v>108.6</v>
      </c>
      <c r="AD298" s="2">
        <v>108.6</v>
      </c>
      <c r="AE298" s="2">
        <v>269.7</v>
      </c>
      <c r="AF298" s="2"/>
      <c r="AG298" s="3"/>
    </row>
    <row r="299" spans="2:33" ht="70.150000000000006" customHeight="1" x14ac:dyDescent="0.25">
      <c r="B299" s="9" t="s">
        <v>626</v>
      </c>
      <c r="C299" s="9" t="s">
        <v>44</v>
      </c>
      <c r="D299" s="9" t="s">
        <v>95</v>
      </c>
      <c r="E299" s="9" t="s">
        <v>96</v>
      </c>
      <c r="F299" s="9" t="s">
        <v>40</v>
      </c>
      <c r="G299" s="9" t="s">
        <v>41</v>
      </c>
      <c r="H299" s="9" t="s">
        <v>30</v>
      </c>
      <c r="I299" s="9" t="s">
        <v>525</v>
      </c>
      <c r="J299" s="9" t="s">
        <v>16</v>
      </c>
      <c r="K299" s="9" t="s">
        <v>16</v>
      </c>
      <c r="L299" s="9" t="s">
        <v>626</v>
      </c>
      <c r="M299" s="9" t="s">
        <v>627</v>
      </c>
      <c r="N299" s="9" t="s">
        <v>584</v>
      </c>
      <c r="O299" s="9" t="s">
        <v>633</v>
      </c>
      <c r="P299" s="9" t="s">
        <v>579</v>
      </c>
      <c r="Q299" s="9" t="s">
        <v>222</v>
      </c>
      <c r="R299" s="9" t="s">
        <v>629</v>
      </c>
      <c r="S299" s="9" t="s">
        <v>630</v>
      </c>
      <c r="T299" s="9" t="s">
        <v>38</v>
      </c>
      <c r="U299" s="9" t="s">
        <v>35</v>
      </c>
      <c r="V299" s="9" t="s">
        <v>262</v>
      </c>
      <c r="W299" s="9" t="s">
        <v>106</v>
      </c>
      <c r="X299" s="9" t="s">
        <v>133</v>
      </c>
      <c r="Y299" s="9" t="s">
        <v>94</v>
      </c>
      <c r="Z299" s="9" t="s">
        <v>27</v>
      </c>
      <c r="AA299" s="9" t="s">
        <v>28</v>
      </c>
      <c r="AB299" s="1">
        <v>3</v>
      </c>
      <c r="AC299" s="2">
        <v>108.6</v>
      </c>
      <c r="AD299" s="2">
        <v>108.6</v>
      </c>
      <c r="AE299" s="2">
        <v>269.7</v>
      </c>
      <c r="AF299" s="2"/>
      <c r="AG299" s="3"/>
    </row>
    <row r="300" spans="2:33" ht="70.150000000000006" customHeight="1" x14ac:dyDescent="0.25">
      <c r="B300" s="9" t="s">
        <v>626</v>
      </c>
      <c r="C300" s="9" t="s">
        <v>44</v>
      </c>
      <c r="D300" s="9" t="s">
        <v>95</v>
      </c>
      <c r="E300" s="9" t="s">
        <v>96</v>
      </c>
      <c r="F300" s="9" t="s">
        <v>40</v>
      </c>
      <c r="G300" s="9" t="s">
        <v>41</v>
      </c>
      <c r="H300" s="9" t="s">
        <v>30</v>
      </c>
      <c r="I300" s="9" t="s">
        <v>525</v>
      </c>
      <c r="J300" s="9" t="s">
        <v>16</v>
      </c>
      <c r="K300" s="9" t="s">
        <v>16</v>
      </c>
      <c r="L300" s="9" t="s">
        <v>626</v>
      </c>
      <c r="M300" s="9" t="s">
        <v>627</v>
      </c>
      <c r="N300" s="9" t="s">
        <v>586</v>
      </c>
      <c r="O300" s="9" t="s">
        <v>634</v>
      </c>
      <c r="P300" s="9" t="s">
        <v>579</v>
      </c>
      <c r="Q300" s="9" t="s">
        <v>222</v>
      </c>
      <c r="R300" s="9" t="s">
        <v>629</v>
      </c>
      <c r="S300" s="9" t="s">
        <v>630</v>
      </c>
      <c r="T300" s="9" t="s">
        <v>38</v>
      </c>
      <c r="U300" s="9" t="s">
        <v>35</v>
      </c>
      <c r="V300" s="9" t="s">
        <v>262</v>
      </c>
      <c r="W300" s="9" t="s">
        <v>106</v>
      </c>
      <c r="X300" s="9" t="s">
        <v>133</v>
      </c>
      <c r="Y300" s="9" t="s">
        <v>94</v>
      </c>
      <c r="Z300" s="9" t="s">
        <v>27</v>
      </c>
      <c r="AA300" s="9" t="s">
        <v>28</v>
      </c>
      <c r="AB300" s="1">
        <v>2</v>
      </c>
      <c r="AC300" s="2">
        <v>72.400000000000006</v>
      </c>
      <c r="AD300" s="2">
        <v>72.400000000000006</v>
      </c>
      <c r="AE300" s="2">
        <v>179.8</v>
      </c>
      <c r="AF300" s="2"/>
      <c r="AG300" s="3"/>
    </row>
    <row r="301" spans="2:33" ht="70.150000000000006" customHeight="1" x14ac:dyDescent="0.25">
      <c r="B301" s="9" t="s">
        <v>636</v>
      </c>
      <c r="C301" s="9" t="s">
        <v>44</v>
      </c>
      <c r="D301" s="9" t="s">
        <v>95</v>
      </c>
      <c r="E301" s="9" t="s">
        <v>96</v>
      </c>
      <c r="F301" s="9" t="s">
        <v>40</v>
      </c>
      <c r="G301" s="9" t="s">
        <v>41</v>
      </c>
      <c r="H301" s="9" t="s">
        <v>30</v>
      </c>
      <c r="I301" s="9" t="s">
        <v>525</v>
      </c>
      <c r="J301" s="9" t="s">
        <v>16</v>
      </c>
      <c r="K301" s="9" t="s">
        <v>16</v>
      </c>
      <c r="L301" s="9" t="s">
        <v>636</v>
      </c>
      <c r="M301" s="9" t="s">
        <v>637</v>
      </c>
      <c r="N301" s="9" t="s">
        <v>100</v>
      </c>
      <c r="O301" s="9" t="s">
        <v>638</v>
      </c>
      <c r="P301" s="9" t="s">
        <v>635</v>
      </c>
      <c r="Q301" s="9" t="s">
        <v>278</v>
      </c>
      <c r="R301" s="9" t="s">
        <v>639</v>
      </c>
      <c r="S301" s="9" t="s">
        <v>640</v>
      </c>
      <c r="T301" s="9" t="s">
        <v>38</v>
      </c>
      <c r="U301" s="9" t="s">
        <v>35</v>
      </c>
      <c r="V301" s="9" t="s">
        <v>213</v>
      </c>
      <c r="W301" s="9" t="s">
        <v>106</v>
      </c>
      <c r="X301" s="9" t="s">
        <v>133</v>
      </c>
      <c r="Y301" s="9" t="s">
        <v>94</v>
      </c>
      <c r="Z301" s="9" t="s">
        <v>27</v>
      </c>
      <c r="AA301" s="9" t="s">
        <v>28</v>
      </c>
      <c r="AB301" s="1">
        <v>2</v>
      </c>
      <c r="AC301" s="2">
        <v>72.400000000000006</v>
      </c>
      <c r="AD301" s="2">
        <v>72.400000000000006</v>
      </c>
      <c r="AE301" s="2">
        <v>179.8</v>
      </c>
      <c r="AF301" s="2"/>
      <c r="AG301" s="3"/>
    </row>
    <row r="302" spans="2:33" ht="70.150000000000006" customHeight="1" x14ac:dyDescent="0.25">
      <c r="B302" s="9" t="s">
        <v>636</v>
      </c>
      <c r="C302" s="9" t="s">
        <v>44</v>
      </c>
      <c r="D302" s="9" t="s">
        <v>95</v>
      </c>
      <c r="E302" s="9" t="s">
        <v>96</v>
      </c>
      <c r="F302" s="9" t="s">
        <v>40</v>
      </c>
      <c r="G302" s="9" t="s">
        <v>41</v>
      </c>
      <c r="H302" s="9" t="s">
        <v>30</v>
      </c>
      <c r="I302" s="9" t="s">
        <v>525</v>
      </c>
      <c r="J302" s="9" t="s">
        <v>16</v>
      </c>
      <c r="K302" s="9" t="s">
        <v>16</v>
      </c>
      <c r="L302" s="9" t="s">
        <v>636</v>
      </c>
      <c r="M302" s="9" t="s">
        <v>637</v>
      </c>
      <c r="N302" s="9" t="s">
        <v>109</v>
      </c>
      <c r="O302" s="9" t="s">
        <v>641</v>
      </c>
      <c r="P302" s="9" t="s">
        <v>635</v>
      </c>
      <c r="Q302" s="9" t="s">
        <v>278</v>
      </c>
      <c r="R302" s="9" t="s">
        <v>639</v>
      </c>
      <c r="S302" s="9" t="s">
        <v>640</v>
      </c>
      <c r="T302" s="9" t="s">
        <v>38</v>
      </c>
      <c r="U302" s="9" t="s">
        <v>35</v>
      </c>
      <c r="V302" s="9" t="s">
        <v>213</v>
      </c>
      <c r="W302" s="9" t="s">
        <v>106</v>
      </c>
      <c r="X302" s="9" t="s">
        <v>133</v>
      </c>
      <c r="Y302" s="9" t="s">
        <v>94</v>
      </c>
      <c r="Z302" s="9" t="s">
        <v>27</v>
      </c>
      <c r="AA302" s="9" t="s">
        <v>28</v>
      </c>
      <c r="AB302" s="1">
        <v>3</v>
      </c>
      <c r="AC302" s="2">
        <v>108.6</v>
      </c>
      <c r="AD302" s="2">
        <v>108.6</v>
      </c>
      <c r="AE302" s="2">
        <v>269.7</v>
      </c>
      <c r="AF302" s="2"/>
      <c r="AG302" s="3"/>
    </row>
    <row r="303" spans="2:33" ht="70.150000000000006" customHeight="1" x14ac:dyDescent="0.25">
      <c r="B303" s="9" t="s">
        <v>636</v>
      </c>
      <c r="C303" s="9" t="s">
        <v>44</v>
      </c>
      <c r="D303" s="9" t="s">
        <v>95</v>
      </c>
      <c r="E303" s="9" t="s">
        <v>96</v>
      </c>
      <c r="F303" s="9" t="s">
        <v>40</v>
      </c>
      <c r="G303" s="9" t="s">
        <v>41</v>
      </c>
      <c r="H303" s="9" t="s">
        <v>30</v>
      </c>
      <c r="I303" s="9" t="s">
        <v>525</v>
      </c>
      <c r="J303" s="9" t="s">
        <v>16</v>
      </c>
      <c r="K303" s="9" t="s">
        <v>16</v>
      </c>
      <c r="L303" s="9" t="s">
        <v>636</v>
      </c>
      <c r="M303" s="9" t="s">
        <v>637</v>
      </c>
      <c r="N303" s="9" t="s">
        <v>111</v>
      </c>
      <c r="O303" s="9" t="s">
        <v>642</v>
      </c>
      <c r="P303" s="9" t="s">
        <v>635</v>
      </c>
      <c r="Q303" s="9" t="s">
        <v>278</v>
      </c>
      <c r="R303" s="9" t="s">
        <v>639</v>
      </c>
      <c r="S303" s="9" t="s">
        <v>640</v>
      </c>
      <c r="T303" s="9" t="s">
        <v>38</v>
      </c>
      <c r="U303" s="9" t="s">
        <v>35</v>
      </c>
      <c r="V303" s="9" t="s">
        <v>213</v>
      </c>
      <c r="W303" s="9" t="s">
        <v>106</v>
      </c>
      <c r="X303" s="9" t="s">
        <v>133</v>
      </c>
      <c r="Y303" s="9" t="s">
        <v>94</v>
      </c>
      <c r="Z303" s="9" t="s">
        <v>27</v>
      </c>
      <c r="AA303" s="9" t="s">
        <v>28</v>
      </c>
      <c r="AB303" s="1">
        <v>4</v>
      </c>
      <c r="AC303" s="2">
        <v>144.80000000000001</v>
      </c>
      <c r="AD303" s="2">
        <v>144.80000000000001</v>
      </c>
      <c r="AE303" s="2">
        <v>359.6</v>
      </c>
      <c r="AF303" s="2"/>
      <c r="AG303" s="3"/>
    </row>
    <row r="304" spans="2:33" ht="70.150000000000006" customHeight="1" x14ac:dyDescent="0.25">
      <c r="B304" s="9" t="s">
        <v>636</v>
      </c>
      <c r="C304" s="9" t="s">
        <v>44</v>
      </c>
      <c r="D304" s="9" t="s">
        <v>95</v>
      </c>
      <c r="E304" s="9" t="s">
        <v>96</v>
      </c>
      <c r="F304" s="9" t="s">
        <v>40</v>
      </c>
      <c r="G304" s="9" t="s">
        <v>41</v>
      </c>
      <c r="H304" s="9" t="s">
        <v>30</v>
      </c>
      <c r="I304" s="9" t="s">
        <v>525</v>
      </c>
      <c r="J304" s="9" t="s">
        <v>16</v>
      </c>
      <c r="K304" s="9" t="s">
        <v>16</v>
      </c>
      <c r="L304" s="9" t="s">
        <v>636</v>
      </c>
      <c r="M304" s="9" t="s">
        <v>637</v>
      </c>
      <c r="N304" s="9" t="s">
        <v>607</v>
      </c>
      <c r="O304" s="9" t="s">
        <v>643</v>
      </c>
      <c r="P304" s="9" t="s">
        <v>635</v>
      </c>
      <c r="Q304" s="9" t="s">
        <v>278</v>
      </c>
      <c r="R304" s="9" t="s">
        <v>639</v>
      </c>
      <c r="S304" s="9" t="s">
        <v>640</v>
      </c>
      <c r="T304" s="9" t="s">
        <v>38</v>
      </c>
      <c r="U304" s="9" t="s">
        <v>35</v>
      </c>
      <c r="V304" s="9" t="s">
        <v>213</v>
      </c>
      <c r="W304" s="9" t="s">
        <v>106</v>
      </c>
      <c r="X304" s="9" t="s">
        <v>133</v>
      </c>
      <c r="Y304" s="9" t="s">
        <v>94</v>
      </c>
      <c r="Z304" s="9" t="s">
        <v>27</v>
      </c>
      <c r="AA304" s="9" t="s">
        <v>28</v>
      </c>
      <c r="AB304" s="1">
        <v>2</v>
      </c>
      <c r="AC304" s="2">
        <v>72.400000000000006</v>
      </c>
      <c r="AD304" s="2">
        <v>72.400000000000006</v>
      </c>
      <c r="AE304" s="2">
        <v>179.8</v>
      </c>
      <c r="AF304" s="2"/>
      <c r="AG304" s="3"/>
    </row>
    <row r="305" spans="2:33" ht="70.150000000000006" customHeight="1" x14ac:dyDescent="0.25">
      <c r="B305" s="9" t="s">
        <v>644</v>
      </c>
      <c r="C305" s="9" t="s">
        <v>44</v>
      </c>
      <c r="D305" s="9" t="s">
        <v>95</v>
      </c>
      <c r="E305" s="9" t="s">
        <v>96</v>
      </c>
      <c r="F305" s="9" t="s">
        <v>40</v>
      </c>
      <c r="G305" s="9" t="s">
        <v>41</v>
      </c>
      <c r="H305" s="9" t="s">
        <v>30</v>
      </c>
      <c r="I305" s="9" t="s">
        <v>525</v>
      </c>
      <c r="J305" s="9" t="s">
        <v>16</v>
      </c>
      <c r="K305" s="9" t="s">
        <v>16</v>
      </c>
      <c r="L305" s="9" t="s">
        <v>644</v>
      </c>
      <c r="M305" s="9" t="s">
        <v>645</v>
      </c>
      <c r="N305" s="9" t="s">
        <v>100</v>
      </c>
      <c r="O305" s="9" t="s">
        <v>646</v>
      </c>
      <c r="P305" s="9" t="s">
        <v>635</v>
      </c>
      <c r="Q305" s="9" t="s">
        <v>278</v>
      </c>
      <c r="R305" s="9" t="s">
        <v>639</v>
      </c>
      <c r="S305" s="9" t="s">
        <v>630</v>
      </c>
      <c r="T305" s="9" t="s">
        <v>38</v>
      </c>
      <c r="U305" s="9" t="s">
        <v>35</v>
      </c>
      <c r="V305" s="9" t="s">
        <v>213</v>
      </c>
      <c r="W305" s="9" t="s">
        <v>106</v>
      </c>
      <c r="X305" s="9" t="s">
        <v>133</v>
      </c>
      <c r="Y305" s="9" t="s">
        <v>94</v>
      </c>
      <c r="Z305" s="9" t="s">
        <v>27</v>
      </c>
      <c r="AA305" s="9" t="s">
        <v>28</v>
      </c>
      <c r="AB305" s="1">
        <v>2</v>
      </c>
      <c r="AC305" s="2">
        <v>72.400000000000006</v>
      </c>
      <c r="AD305" s="2">
        <v>72.400000000000006</v>
      </c>
      <c r="AE305" s="2">
        <v>179.8</v>
      </c>
      <c r="AF305" s="2"/>
      <c r="AG305" s="3"/>
    </row>
    <row r="306" spans="2:33" ht="70.150000000000006" customHeight="1" x14ac:dyDescent="0.25">
      <c r="B306" s="9" t="s">
        <v>644</v>
      </c>
      <c r="C306" s="9" t="s">
        <v>44</v>
      </c>
      <c r="D306" s="9" t="s">
        <v>95</v>
      </c>
      <c r="E306" s="9" t="s">
        <v>96</v>
      </c>
      <c r="F306" s="9" t="s">
        <v>40</v>
      </c>
      <c r="G306" s="9" t="s">
        <v>41</v>
      </c>
      <c r="H306" s="9" t="s">
        <v>30</v>
      </c>
      <c r="I306" s="9" t="s">
        <v>525</v>
      </c>
      <c r="J306" s="9" t="s">
        <v>16</v>
      </c>
      <c r="K306" s="9" t="s">
        <v>16</v>
      </c>
      <c r="L306" s="9" t="s">
        <v>644</v>
      </c>
      <c r="M306" s="9" t="s">
        <v>645</v>
      </c>
      <c r="N306" s="9" t="s">
        <v>109</v>
      </c>
      <c r="O306" s="9" t="s">
        <v>647</v>
      </c>
      <c r="P306" s="9" t="s">
        <v>635</v>
      </c>
      <c r="Q306" s="9" t="s">
        <v>278</v>
      </c>
      <c r="R306" s="9" t="s">
        <v>639</v>
      </c>
      <c r="S306" s="9" t="s">
        <v>630</v>
      </c>
      <c r="T306" s="9" t="s">
        <v>38</v>
      </c>
      <c r="U306" s="9" t="s">
        <v>35</v>
      </c>
      <c r="V306" s="9" t="s">
        <v>213</v>
      </c>
      <c r="W306" s="9" t="s">
        <v>106</v>
      </c>
      <c r="X306" s="9" t="s">
        <v>133</v>
      </c>
      <c r="Y306" s="9" t="s">
        <v>94</v>
      </c>
      <c r="Z306" s="9" t="s">
        <v>27</v>
      </c>
      <c r="AA306" s="9" t="s">
        <v>28</v>
      </c>
      <c r="AB306" s="1">
        <v>3</v>
      </c>
      <c r="AC306" s="2">
        <v>108.6</v>
      </c>
      <c r="AD306" s="2">
        <v>108.6</v>
      </c>
      <c r="AE306" s="2">
        <v>269.7</v>
      </c>
      <c r="AF306" s="2"/>
      <c r="AG306" s="3"/>
    </row>
    <row r="307" spans="2:33" ht="70.150000000000006" customHeight="1" x14ac:dyDescent="0.25">
      <c r="B307" s="9" t="s">
        <v>644</v>
      </c>
      <c r="C307" s="9" t="s">
        <v>44</v>
      </c>
      <c r="D307" s="9" t="s">
        <v>95</v>
      </c>
      <c r="E307" s="9" t="s">
        <v>96</v>
      </c>
      <c r="F307" s="9" t="s">
        <v>40</v>
      </c>
      <c r="G307" s="9" t="s">
        <v>41</v>
      </c>
      <c r="H307" s="9" t="s">
        <v>30</v>
      </c>
      <c r="I307" s="9" t="s">
        <v>525</v>
      </c>
      <c r="J307" s="9" t="s">
        <v>16</v>
      </c>
      <c r="K307" s="9" t="s">
        <v>16</v>
      </c>
      <c r="L307" s="9" t="s">
        <v>644</v>
      </c>
      <c r="M307" s="9" t="s">
        <v>645</v>
      </c>
      <c r="N307" s="9" t="s">
        <v>111</v>
      </c>
      <c r="O307" s="9" t="s">
        <v>648</v>
      </c>
      <c r="P307" s="9" t="s">
        <v>635</v>
      </c>
      <c r="Q307" s="9" t="s">
        <v>278</v>
      </c>
      <c r="R307" s="9" t="s">
        <v>639</v>
      </c>
      <c r="S307" s="9" t="s">
        <v>630</v>
      </c>
      <c r="T307" s="9" t="s">
        <v>38</v>
      </c>
      <c r="U307" s="9" t="s">
        <v>35</v>
      </c>
      <c r="V307" s="9" t="s">
        <v>213</v>
      </c>
      <c r="W307" s="9" t="s">
        <v>106</v>
      </c>
      <c r="X307" s="9" t="s">
        <v>133</v>
      </c>
      <c r="Y307" s="9" t="s">
        <v>94</v>
      </c>
      <c r="Z307" s="9" t="s">
        <v>27</v>
      </c>
      <c r="AA307" s="9" t="s">
        <v>28</v>
      </c>
      <c r="AB307" s="1">
        <v>4</v>
      </c>
      <c r="AC307" s="2">
        <v>144.80000000000001</v>
      </c>
      <c r="AD307" s="2">
        <v>144.80000000000001</v>
      </c>
      <c r="AE307" s="2">
        <v>359.6</v>
      </c>
      <c r="AF307" s="2"/>
      <c r="AG307" s="3"/>
    </row>
    <row r="308" spans="2:33" ht="70.150000000000006" customHeight="1" x14ac:dyDescent="0.25">
      <c r="B308" s="9" t="s">
        <v>644</v>
      </c>
      <c r="C308" s="9" t="s">
        <v>44</v>
      </c>
      <c r="D308" s="9" t="s">
        <v>95</v>
      </c>
      <c r="E308" s="9" t="s">
        <v>96</v>
      </c>
      <c r="F308" s="9" t="s">
        <v>40</v>
      </c>
      <c r="G308" s="9" t="s">
        <v>41</v>
      </c>
      <c r="H308" s="9" t="s">
        <v>30</v>
      </c>
      <c r="I308" s="9" t="s">
        <v>525</v>
      </c>
      <c r="J308" s="9" t="s">
        <v>16</v>
      </c>
      <c r="K308" s="9" t="s">
        <v>16</v>
      </c>
      <c r="L308" s="9" t="s">
        <v>644</v>
      </c>
      <c r="M308" s="9" t="s">
        <v>645</v>
      </c>
      <c r="N308" s="9" t="s">
        <v>607</v>
      </c>
      <c r="O308" s="9" t="s">
        <v>649</v>
      </c>
      <c r="P308" s="9" t="s">
        <v>635</v>
      </c>
      <c r="Q308" s="9" t="s">
        <v>278</v>
      </c>
      <c r="R308" s="9" t="s">
        <v>639</v>
      </c>
      <c r="S308" s="9" t="s">
        <v>630</v>
      </c>
      <c r="T308" s="9" t="s">
        <v>38</v>
      </c>
      <c r="U308" s="9" t="s">
        <v>35</v>
      </c>
      <c r="V308" s="9" t="s">
        <v>213</v>
      </c>
      <c r="W308" s="9" t="s">
        <v>106</v>
      </c>
      <c r="X308" s="9" t="s">
        <v>133</v>
      </c>
      <c r="Y308" s="9" t="s">
        <v>94</v>
      </c>
      <c r="Z308" s="9" t="s">
        <v>27</v>
      </c>
      <c r="AA308" s="9" t="s">
        <v>28</v>
      </c>
      <c r="AB308" s="1">
        <v>2</v>
      </c>
      <c r="AC308" s="2">
        <v>72.400000000000006</v>
      </c>
      <c r="AD308" s="2">
        <v>72.400000000000006</v>
      </c>
      <c r="AE308" s="2">
        <v>179.8</v>
      </c>
      <c r="AF308" s="2"/>
      <c r="AG308" s="3"/>
    </row>
    <row r="309" spans="2:33" ht="70.150000000000006" customHeight="1" x14ac:dyDescent="0.25">
      <c r="B309" s="9" t="s">
        <v>650</v>
      </c>
      <c r="C309" s="9" t="s">
        <v>44</v>
      </c>
      <c r="D309" s="9" t="s">
        <v>95</v>
      </c>
      <c r="E309" s="9" t="s">
        <v>96</v>
      </c>
      <c r="F309" s="9" t="s">
        <v>40</v>
      </c>
      <c r="G309" s="9" t="s">
        <v>41</v>
      </c>
      <c r="H309" s="9" t="s">
        <v>30</v>
      </c>
      <c r="I309" s="9" t="s">
        <v>525</v>
      </c>
      <c r="J309" s="9" t="s">
        <v>16</v>
      </c>
      <c r="K309" s="9" t="s">
        <v>16</v>
      </c>
      <c r="L309" s="9" t="s">
        <v>650</v>
      </c>
      <c r="M309" s="9" t="s">
        <v>651</v>
      </c>
      <c r="N309" s="9" t="s">
        <v>100</v>
      </c>
      <c r="O309" s="9" t="s">
        <v>652</v>
      </c>
      <c r="P309" s="9" t="s">
        <v>653</v>
      </c>
      <c r="Q309" s="9" t="s">
        <v>31</v>
      </c>
      <c r="R309" s="9" t="s">
        <v>654</v>
      </c>
      <c r="S309" s="9" t="s">
        <v>224</v>
      </c>
      <c r="T309" s="9" t="s">
        <v>38</v>
      </c>
      <c r="U309" s="9" t="s">
        <v>35</v>
      </c>
      <c r="V309" s="9" t="s">
        <v>213</v>
      </c>
      <c r="W309" s="9" t="s">
        <v>197</v>
      </c>
      <c r="X309" s="9" t="s">
        <v>344</v>
      </c>
      <c r="Y309" s="9" t="s">
        <v>345</v>
      </c>
      <c r="Z309" s="9" t="s">
        <v>27</v>
      </c>
      <c r="AA309" s="9" t="s">
        <v>28</v>
      </c>
      <c r="AB309" s="1">
        <v>2</v>
      </c>
      <c r="AC309" s="2">
        <v>48.2</v>
      </c>
      <c r="AD309" s="2">
        <v>48.2</v>
      </c>
      <c r="AE309" s="2">
        <v>119.8</v>
      </c>
      <c r="AF309" s="2"/>
      <c r="AG309" s="3"/>
    </row>
    <row r="310" spans="2:33" ht="70.150000000000006" customHeight="1" x14ac:dyDescent="0.25">
      <c r="B310" s="9" t="s">
        <v>650</v>
      </c>
      <c r="C310" s="9" t="s">
        <v>44</v>
      </c>
      <c r="D310" s="9" t="s">
        <v>95</v>
      </c>
      <c r="E310" s="9" t="s">
        <v>96</v>
      </c>
      <c r="F310" s="9" t="s">
        <v>40</v>
      </c>
      <c r="G310" s="9" t="s">
        <v>41</v>
      </c>
      <c r="H310" s="9" t="s">
        <v>30</v>
      </c>
      <c r="I310" s="9" t="s">
        <v>525</v>
      </c>
      <c r="J310" s="9" t="s">
        <v>16</v>
      </c>
      <c r="K310" s="9" t="s">
        <v>16</v>
      </c>
      <c r="L310" s="9" t="s">
        <v>650</v>
      </c>
      <c r="M310" s="9" t="s">
        <v>651</v>
      </c>
      <c r="N310" s="9" t="s">
        <v>109</v>
      </c>
      <c r="O310" s="9" t="s">
        <v>655</v>
      </c>
      <c r="P310" s="9" t="s">
        <v>653</v>
      </c>
      <c r="Q310" s="9" t="s">
        <v>31</v>
      </c>
      <c r="R310" s="9" t="s">
        <v>654</v>
      </c>
      <c r="S310" s="9" t="s">
        <v>224</v>
      </c>
      <c r="T310" s="9" t="s">
        <v>38</v>
      </c>
      <c r="U310" s="9" t="s">
        <v>35</v>
      </c>
      <c r="V310" s="9" t="s">
        <v>213</v>
      </c>
      <c r="W310" s="9" t="s">
        <v>197</v>
      </c>
      <c r="X310" s="9" t="s">
        <v>344</v>
      </c>
      <c r="Y310" s="9" t="s">
        <v>345</v>
      </c>
      <c r="Z310" s="9" t="s">
        <v>27</v>
      </c>
      <c r="AA310" s="9" t="s">
        <v>28</v>
      </c>
      <c r="AB310" s="1">
        <v>5</v>
      </c>
      <c r="AC310" s="2">
        <v>120.5</v>
      </c>
      <c r="AD310" s="2">
        <v>120.5</v>
      </c>
      <c r="AE310" s="2">
        <v>299.5</v>
      </c>
      <c r="AF310" s="2"/>
      <c r="AG310" s="3"/>
    </row>
    <row r="311" spans="2:33" ht="70.150000000000006" customHeight="1" x14ac:dyDescent="0.25">
      <c r="B311" s="9" t="s">
        <v>650</v>
      </c>
      <c r="C311" s="9" t="s">
        <v>44</v>
      </c>
      <c r="D311" s="9" t="s">
        <v>95</v>
      </c>
      <c r="E311" s="9" t="s">
        <v>96</v>
      </c>
      <c r="F311" s="9" t="s">
        <v>40</v>
      </c>
      <c r="G311" s="9" t="s">
        <v>41</v>
      </c>
      <c r="H311" s="9" t="s">
        <v>30</v>
      </c>
      <c r="I311" s="9" t="s">
        <v>525</v>
      </c>
      <c r="J311" s="9" t="s">
        <v>16</v>
      </c>
      <c r="K311" s="9" t="s">
        <v>16</v>
      </c>
      <c r="L311" s="9" t="s">
        <v>650</v>
      </c>
      <c r="M311" s="9" t="s">
        <v>651</v>
      </c>
      <c r="N311" s="9" t="s">
        <v>111</v>
      </c>
      <c r="O311" s="9" t="s">
        <v>656</v>
      </c>
      <c r="P311" s="9" t="s">
        <v>653</v>
      </c>
      <c r="Q311" s="9" t="s">
        <v>31</v>
      </c>
      <c r="R311" s="9" t="s">
        <v>654</v>
      </c>
      <c r="S311" s="9" t="s">
        <v>224</v>
      </c>
      <c r="T311" s="9" t="s">
        <v>38</v>
      </c>
      <c r="U311" s="9" t="s">
        <v>35</v>
      </c>
      <c r="V311" s="9" t="s">
        <v>213</v>
      </c>
      <c r="W311" s="9" t="s">
        <v>197</v>
      </c>
      <c r="X311" s="9" t="s">
        <v>344</v>
      </c>
      <c r="Y311" s="9" t="s">
        <v>345</v>
      </c>
      <c r="Z311" s="9" t="s">
        <v>27</v>
      </c>
      <c r="AA311" s="9" t="s">
        <v>28</v>
      </c>
      <c r="AB311" s="1">
        <v>5</v>
      </c>
      <c r="AC311" s="2">
        <v>120.5</v>
      </c>
      <c r="AD311" s="2">
        <v>120.5</v>
      </c>
      <c r="AE311" s="2">
        <v>299.5</v>
      </c>
      <c r="AF311" s="2"/>
      <c r="AG311" s="3"/>
    </row>
    <row r="312" spans="2:33" ht="70.150000000000006" customHeight="1" x14ac:dyDescent="0.25">
      <c r="B312" s="9" t="s">
        <v>650</v>
      </c>
      <c r="C312" s="9" t="s">
        <v>44</v>
      </c>
      <c r="D312" s="9" t="s">
        <v>95</v>
      </c>
      <c r="E312" s="9" t="s">
        <v>96</v>
      </c>
      <c r="F312" s="9" t="s">
        <v>40</v>
      </c>
      <c r="G312" s="9" t="s">
        <v>41</v>
      </c>
      <c r="H312" s="9" t="s">
        <v>30</v>
      </c>
      <c r="I312" s="9" t="s">
        <v>525</v>
      </c>
      <c r="J312" s="9" t="s">
        <v>16</v>
      </c>
      <c r="K312" s="9" t="s">
        <v>16</v>
      </c>
      <c r="L312" s="9" t="s">
        <v>650</v>
      </c>
      <c r="M312" s="9" t="s">
        <v>651</v>
      </c>
      <c r="N312" s="9" t="s">
        <v>607</v>
      </c>
      <c r="O312" s="9" t="s">
        <v>657</v>
      </c>
      <c r="P312" s="9" t="s">
        <v>653</v>
      </c>
      <c r="Q312" s="9" t="s">
        <v>31</v>
      </c>
      <c r="R312" s="9" t="s">
        <v>654</v>
      </c>
      <c r="S312" s="9" t="s">
        <v>224</v>
      </c>
      <c r="T312" s="9" t="s">
        <v>38</v>
      </c>
      <c r="U312" s="9" t="s">
        <v>35</v>
      </c>
      <c r="V312" s="9" t="s">
        <v>213</v>
      </c>
      <c r="W312" s="9" t="s">
        <v>197</v>
      </c>
      <c r="X312" s="9" t="s">
        <v>344</v>
      </c>
      <c r="Y312" s="9" t="s">
        <v>345</v>
      </c>
      <c r="Z312" s="9" t="s">
        <v>27</v>
      </c>
      <c r="AA312" s="9" t="s">
        <v>28</v>
      </c>
      <c r="AB312" s="1">
        <v>3</v>
      </c>
      <c r="AC312" s="2">
        <v>72.3</v>
      </c>
      <c r="AD312" s="2">
        <v>72.3</v>
      </c>
      <c r="AE312" s="2">
        <v>179.7</v>
      </c>
      <c r="AF312" s="2"/>
      <c r="AG312" s="3"/>
    </row>
    <row r="313" spans="2:33" ht="70.150000000000006" customHeight="1" x14ac:dyDescent="0.25">
      <c r="B313" s="9" t="s">
        <v>658</v>
      </c>
      <c r="C313" s="9" t="s">
        <v>44</v>
      </c>
      <c r="D313" s="9" t="s">
        <v>95</v>
      </c>
      <c r="E313" s="9" t="s">
        <v>96</v>
      </c>
      <c r="F313" s="9" t="s">
        <v>40</v>
      </c>
      <c r="G313" s="9" t="s">
        <v>41</v>
      </c>
      <c r="H313" s="9" t="s">
        <v>30</v>
      </c>
      <c r="I313" s="9" t="s">
        <v>525</v>
      </c>
      <c r="J313" s="9" t="s">
        <v>16</v>
      </c>
      <c r="K313" s="9" t="s">
        <v>16</v>
      </c>
      <c r="L313" s="9" t="s">
        <v>658</v>
      </c>
      <c r="M313" s="9" t="s">
        <v>659</v>
      </c>
      <c r="N313" s="9" t="s">
        <v>100</v>
      </c>
      <c r="O313" s="9" t="s">
        <v>660</v>
      </c>
      <c r="P313" s="9" t="s">
        <v>653</v>
      </c>
      <c r="Q313" s="9" t="s">
        <v>31</v>
      </c>
      <c r="R313" s="9" t="s">
        <v>654</v>
      </c>
      <c r="S313" s="9" t="s">
        <v>630</v>
      </c>
      <c r="T313" s="9" t="s">
        <v>38</v>
      </c>
      <c r="U313" s="9" t="s">
        <v>35</v>
      </c>
      <c r="V313" s="9" t="s">
        <v>213</v>
      </c>
      <c r="W313" s="9" t="s">
        <v>197</v>
      </c>
      <c r="X313" s="9" t="s">
        <v>344</v>
      </c>
      <c r="Y313" s="9" t="s">
        <v>345</v>
      </c>
      <c r="Z313" s="9" t="s">
        <v>27</v>
      </c>
      <c r="AA313" s="9" t="s">
        <v>28</v>
      </c>
      <c r="AB313" s="1">
        <v>2</v>
      </c>
      <c r="AC313" s="2">
        <v>48.2</v>
      </c>
      <c r="AD313" s="2">
        <v>48.2</v>
      </c>
      <c r="AE313" s="2">
        <v>119.8</v>
      </c>
      <c r="AF313" s="2"/>
      <c r="AG313" s="3"/>
    </row>
    <row r="314" spans="2:33" ht="70.150000000000006" customHeight="1" x14ac:dyDescent="0.25">
      <c r="B314" s="9" t="s">
        <v>658</v>
      </c>
      <c r="C314" s="9" t="s">
        <v>44</v>
      </c>
      <c r="D314" s="9" t="s">
        <v>95</v>
      </c>
      <c r="E314" s="9" t="s">
        <v>96</v>
      </c>
      <c r="F314" s="9" t="s">
        <v>40</v>
      </c>
      <c r="G314" s="9" t="s">
        <v>41</v>
      </c>
      <c r="H314" s="9" t="s">
        <v>30</v>
      </c>
      <c r="I314" s="9" t="s">
        <v>525</v>
      </c>
      <c r="J314" s="9" t="s">
        <v>16</v>
      </c>
      <c r="K314" s="9" t="s">
        <v>16</v>
      </c>
      <c r="L314" s="9" t="s">
        <v>658</v>
      </c>
      <c r="M314" s="9" t="s">
        <v>659</v>
      </c>
      <c r="N314" s="9" t="s">
        <v>109</v>
      </c>
      <c r="O314" s="9" t="s">
        <v>661</v>
      </c>
      <c r="P314" s="9" t="s">
        <v>653</v>
      </c>
      <c r="Q314" s="9" t="s">
        <v>31</v>
      </c>
      <c r="R314" s="9" t="s">
        <v>654</v>
      </c>
      <c r="S314" s="9" t="s">
        <v>630</v>
      </c>
      <c r="T314" s="9" t="s">
        <v>38</v>
      </c>
      <c r="U314" s="9" t="s">
        <v>35</v>
      </c>
      <c r="V314" s="9" t="s">
        <v>213</v>
      </c>
      <c r="W314" s="9" t="s">
        <v>197</v>
      </c>
      <c r="X314" s="9" t="s">
        <v>344</v>
      </c>
      <c r="Y314" s="9" t="s">
        <v>345</v>
      </c>
      <c r="Z314" s="9" t="s">
        <v>27</v>
      </c>
      <c r="AA314" s="9" t="s">
        <v>28</v>
      </c>
      <c r="AB314" s="1">
        <v>5</v>
      </c>
      <c r="AC314" s="2">
        <v>120.5</v>
      </c>
      <c r="AD314" s="2">
        <v>120.5</v>
      </c>
      <c r="AE314" s="2">
        <v>299.5</v>
      </c>
      <c r="AF314" s="2"/>
      <c r="AG314" s="3"/>
    </row>
    <row r="315" spans="2:33" ht="70.150000000000006" customHeight="1" x14ac:dyDescent="0.25">
      <c r="B315" s="9" t="s">
        <v>658</v>
      </c>
      <c r="C315" s="9" t="s">
        <v>44</v>
      </c>
      <c r="D315" s="9" t="s">
        <v>95</v>
      </c>
      <c r="E315" s="9" t="s">
        <v>96</v>
      </c>
      <c r="F315" s="9" t="s">
        <v>40</v>
      </c>
      <c r="G315" s="9" t="s">
        <v>41</v>
      </c>
      <c r="H315" s="9" t="s">
        <v>30</v>
      </c>
      <c r="I315" s="9" t="s">
        <v>525</v>
      </c>
      <c r="J315" s="9" t="s">
        <v>16</v>
      </c>
      <c r="K315" s="9" t="s">
        <v>16</v>
      </c>
      <c r="L315" s="9" t="s">
        <v>658</v>
      </c>
      <c r="M315" s="9" t="s">
        <v>659</v>
      </c>
      <c r="N315" s="9" t="s">
        <v>111</v>
      </c>
      <c r="O315" s="9" t="s">
        <v>662</v>
      </c>
      <c r="P315" s="9" t="s">
        <v>653</v>
      </c>
      <c r="Q315" s="9" t="s">
        <v>31</v>
      </c>
      <c r="R315" s="9" t="s">
        <v>654</v>
      </c>
      <c r="S315" s="9" t="s">
        <v>630</v>
      </c>
      <c r="T315" s="9" t="s">
        <v>38</v>
      </c>
      <c r="U315" s="9" t="s">
        <v>35</v>
      </c>
      <c r="V315" s="9" t="s">
        <v>213</v>
      </c>
      <c r="W315" s="9" t="s">
        <v>197</v>
      </c>
      <c r="X315" s="9" t="s">
        <v>344</v>
      </c>
      <c r="Y315" s="9" t="s">
        <v>345</v>
      </c>
      <c r="Z315" s="9" t="s">
        <v>27</v>
      </c>
      <c r="AA315" s="9" t="s">
        <v>28</v>
      </c>
      <c r="AB315" s="1">
        <v>6</v>
      </c>
      <c r="AC315" s="2">
        <v>144.6</v>
      </c>
      <c r="AD315" s="2">
        <v>144.6</v>
      </c>
      <c r="AE315" s="2">
        <v>359.4</v>
      </c>
      <c r="AF315" s="2"/>
      <c r="AG315" s="3"/>
    </row>
    <row r="316" spans="2:33" ht="70.150000000000006" customHeight="1" x14ac:dyDescent="0.25">
      <c r="B316" s="9" t="s">
        <v>658</v>
      </c>
      <c r="C316" s="9" t="s">
        <v>44</v>
      </c>
      <c r="D316" s="9" t="s">
        <v>95</v>
      </c>
      <c r="E316" s="9" t="s">
        <v>96</v>
      </c>
      <c r="F316" s="9" t="s">
        <v>40</v>
      </c>
      <c r="G316" s="9" t="s">
        <v>41</v>
      </c>
      <c r="H316" s="9" t="s">
        <v>30</v>
      </c>
      <c r="I316" s="9" t="s">
        <v>525</v>
      </c>
      <c r="J316" s="9" t="s">
        <v>16</v>
      </c>
      <c r="K316" s="9" t="s">
        <v>16</v>
      </c>
      <c r="L316" s="9" t="s">
        <v>658</v>
      </c>
      <c r="M316" s="9" t="s">
        <v>659</v>
      </c>
      <c r="N316" s="9" t="s">
        <v>607</v>
      </c>
      <c r="O316" s="9" t="s">
        <v>663</v>
      </c>
      <c r="P316" s="9" t="s">
        <v>653</v>
      </c>
      <c r="Q316" s="9" t="s">
        <v>31</v>
      </c>
      <c r="R316" s="9" t="s">
        <v>654</v>
      </c>
      <c r="S316" s="9" t="s">
        <v>630</v>
      </c>
      <c r="T316" s="9" t="s">
        <v>38</v>
      </c>
      <c r="U316" s="9" t="s">
        <v>35</v>
      </c>
      <c r="V316" s="9" t="s">
        <v>213</v>
      </c>
      <c r="W316" s="9" t="s">
        <v>197</v>
      </c>
      <c r="X316" s="9" t="s">
        <v>344</v>
      </c>
      <c r="Y316" s="9" t="s">
        <v>345</v>
      </c>
      <c r="Z316" s="9" t="s">
        <v>27</v>
      </c>
      <c r="AA316" s="9" t="s">
        <v>28</v>
      </c>
      <c r="AB316" s="1">
        <v>4</v>
      </c>
      <c r="AC316" s="2">
        <v>96.4</v>
      </c>
      <c r="AD316" s="2">
        <v>96.4</v>
      </c>
      <c r="AE316" s="2">
        <v>239.6</v>
      </c>
      <c r="AF316" s="2"/>
      <c r="AG316" s="3"/>
    </row>
    <row r="317" spans="2:33" ht="70.150000000000006" customHeight="1" x14ac:dyDescent="0.25">
      <c r="B317" s="9" t="s">
        <v>664</v>
      </c>
      <c r="C317" s="9" t="s">
        <v>44</v>
      </c>
      <c r="D317" s="9" t="s">
        <v>95</v>
      </c>
      <c r="E317" s="9" t="s">
        <v>96</v>
      </c>
      <c r="F317" s="9" t="s">
        <v>40</v>
      </c>
      <c r="G317" s="9" t="s">
        <v>41</v>
      </c>
      <c r="H317" s="9" t="s">
        <v>30</v>
      </c>
      <c r="I317" s="9" t="s">
        <v>525</v>
      </c>
      <c r="J317" s="9" t="s">
        <v>16</v>
      </c>
      <c r="K317" s="9" t="s">
        <v>16</v>
      </c>
      <c r="L317" s="9" t="s">
        <v>664</v>
      </c>
      <c r="M317" s="9" t="s">
        <v>665</v>
      </c>
      <c r="N317" s="9" t="s">
        <v>100</v>
      </c>
      <c r="O317" s="9" t="s">
        <v>666</v>
      </c>
      <c r="P317" s="9" t="s">
        <v>234</v>
      </c>
      <c r="Q317" s="9" t="s">
        <v>278</v>
      </c>
      <c r="R317" s="9" t="s">
        <v>130</v>
      </c>
      <c r="S317" s="9" t="s">
        <v>667</v>
      </c>
      <c r="T317" s="9" t="s">
        <v>38</v>
      </c>
      <c r="U317" s="9" t="s">
        <v>35</v>
      </c>
      <c r="V317" s="9" t="s">
        <v>144</v>
      </c>
      <c r="W317" s="9" t="s">
        <v>106</v>
      </c>
      <c r="X317" s="9" t="s">
        <v>204</v>
      </c>
      <c r="Y317" s="9" t="s">
        <v>205</v>
      </c>
      <c r="Z317" s="9" t="s">
        <v>27</v>
      </c>
      <c r="AA317" s="9" t="s">
        <v>28</v>
      </c>
      <c r="AB317" s="1">
        <v>6</v>
      </c>
      <c r="AC317" s="2">
        <v>120.6</v>
      </c>
      <c r="AD317" s="2">
        <v>120.6</v>
      </c>
      <c r="AE317" s="2">
        <v>299.39999999999998</v>
      </c>
      <c r="AF317" s="2"/>
      <c r="AG317" s="3"/>
    </row>
    <row r="318" spans="2:33" ht="70.150000000000006" customHeight="1" x14ac:dyDescent="0.25">
      <c r="B318" s="9" t="s">
        <v>664</v>
      </c>
      <c r="C318" s="9" t="s">
        <v>44</v>
      </c>
      <c r="D318" s="9" t="s">
        <v>95</v>
      </c>
      <c r="E318" s="9" t="s">
        <v>96</v>
      </c>
      <c r="F318" s="9" t="s">
        <v>40</v>
      </c>
      <c r="G318" s="9" t="s">
        <v>41</v>
      </c>
      <c r="H318" s="9" t="s">
        <v>30</v>
      </c>
      <c r="I318" s="9" t="s">
        <v>525</v>
      </c>
      <c r="J318" s="9" t="s">
        <v>16</v>
      </c>
      <c r="K318" s="9" t="s">
        <v>16</v>
      </c>
      <c r="L318" s="9" t="s">
        <v>664</v>
      </c>
      <c r="M318" s="9" t="s">
        <v>665</v>
      </c>
      <c r="N318" s="9" t="s">
        <v>109</v>
      </c>
      <c r="O318" s="9" t="s">
        <v>668</v>
      </c>
      <c r="P318" s="9" t="s">
        <v>234</v>
      </c>
      <c r="Q318" s="9" t="s">
        <v>278</v>
      </c>
      <c r="R318" s="9" t="s">
        <v>130</v>
      </c>
      <c r="S318" s="9" t="s">
        <v>667</v>
      </c>
      <c r="T318" s="9" t="s">
        <v>38</v>
      </c>
      <c r="U318" s="9" t="s">
        <v>35</v>
      </c>
      <c r="V318" s="9" t="s">
        <v>144</v>
      </c>
      <c r="W318" s="9" t="s">
        <v>106</v>
      </c>
      <c r="X318" s="9" t="s">
        <v>204</v>
      </c>
      <c r="Y318" s="9" t="s">
        <v>205</v>
      </c>
      <c r="Z318" s="9" t="s">
        <v>27</v>
      </c>
      <c r="AA318" s="9" t="s">
        <v>28</v>
      </c>
      <c r="AB318" s="1">
        <v>9</v>
      </c>
      <c r="AC318" s="2">
        <v>180.9</v>
      </c>
      <c r="AD318" s="2">
        <v>180.9</v>
      </c>
      <c r="AE318" s="2">
        <v>449.1</v>
      </c>
      <c r="AF318" s="2"/>
      <c r="AG318" s="3"/>
    </row>
    <row r="319" spans="2:33" ht="70.150000000000006" customHeight="1" x14ac:dyDescent="0.25">
      <c r="B319" s="9" t="s">
        <v>664</v>
      </c>
      <c r="C319" s="9" t="s">
        <v>44</v>
      </c>
      <c r="D319" s="9" t="s">
        <v>95</v>
      </c>
      <c r="E319" s="9" t="s">
        <v>96</v>
      </c>
      <c r="F319" s="9" t="s">
        <v>40</v>
      </c>
      <c r="G319" s="9" t="s">
        <v>41</v>
      </c>
      <c r="H319" s="9" t="s">
        <v>30</v>
      </c>
      <c r="I319" s="9" t="s">
        <v>525</v>
      </c>
      <c r="J319" s="9" t="s">
        <v>16</v>
      </c>
      <c r="K319" s="9" t="s">
        <v>16</v>
      </c>
      <c r="L319" s="9" t="s">
        <v>664</v>
      </c>
      <c r="M319" s="9" t="s">
        <v>665</v>
      </c>
      <c r="N319" s="9" t="s">
        <v>111</v>
      </c>
      <c r="O319" s="9" t="s">
        <v>669</v>
      </c>
      <c r="P319" s="9" t="s">
        <v>234</v>
      </c>
      <c r="Q319" s="9" t="s">
        <v>278</v>
      </c>
      <c r="R319" s="9" t="s">
        <v>130</v>
      </c>
      <c r="S319" s="9" t="s">
        <v>667</v>
      </c>
      <c r="T319" s="9" t="s">
        <v>38</v>
      </c>
      <c r="U319" s="9" t="s">
        <v>35</v>
      </c>
      <c r="V319" s="9" t="s">
        <v>144</v>
      </c>
      <c r="W319" s="9" t="s">
        <v>106</v>
      </c>
      <c r="X319" s="9" t="s">
        <v>204</v>
      </c>
      <c r="Y319" s="9" t="s">
        <v>205</v>
      </c>
      <c r="Z319" s="9" t="s">
        <v>27</v>
      </c>
      <c r="AA319" s="9" t="s">
        <v>28</v>
      </c>
      <c r="AB319" s="1">
        <v>11</v>
      </c>
      <c r="AC319" s="2">
        <v>221.1</v>
      </c>
      <c r="AD319" s="2">
        <v>221.1</v>
      </c>
      <c r="AE319" s="2">
        <v>548.9</v>
      </c>
      <c r="AF319" s="2"/>
      <c r="AG319" s="3"/>
    </row>
    <row r="320" spans="2:33" ht="70.150000000000006" customHeight="1" x14ac:dyDescent="0.25">
      <c r="B320" s="9" t="s">
        <v>664</v>
      </c>
      <c r="C320" s="9" t="s">
        <v>44</v>
      </c>
      <c r="D320" s="9" t="s">
        <v>95</v>
      </c>
      <c r="E320" s="9" t="s">
        <v>96</v>
      </c>
      <c r="F320" s="9" t="s">
        <v>40</v>
      </c>
      <c r="G320" s="9" t="s">
        <v>41</v>
      </c>
      <c r="H320" s="9" t="s">
        <v>30</v>
      </c>
      <c r="I320" s="9" t="s">
        <v>525</v>
      </c>
      <c r="J320" s="9" t="s">
        <v>16</v>
      </c>
      <c r="K320" s="9" t="s">
        <v>16</v>
      </c>
      <c r="L320" s="9" t="s">
        <v>664</v>
      </c>
      <c r="M320" s="9" t="s">
        <v>665</v>
      </c>
      <c r="N320" s="9" t="s">
        <v>607</v>
      </c>
      <c r="O320" s="9" t="s">
        <v>670</v>
      </c>
      <c r="P320" s="9" t="s">
        <v>234</v>
      </c>
      <c r="Q320" s="9" t="s">
        <v>278</v>
      </c>
      <c r="R320" s="9" t="s">
        <v>130</v>
      </c>
      <c r="S320" s="9" t="s">
        <v>667</v>
      </c>
      <c r="T320" s="9" t="s">
        <v>38</v>
      </c>
      <c r="U320" s="9" t="s">
        <v>35</v>
      </c>
      <c r="V320" s="9" t="s">
        <v>144</v>
      </c>
      <c r="W320" s="9" t="s">
        <v>106</v>
      </c>
      <c r="X320" s="9" t="s">
        <v>204</v>
      </c>
      <c r="Y320" s="9" t="s">
        <v>205</v>
      </c>
      <c r="Z320" s="9" t="s">
        <v>27</v>
      </c>
      <c r="AA320" s="9" t="s">
        <v>28</v>
      </c>
      <c r="AB320" s="1">
        <v>8</v>
      </c>
      <c r="AC320" s="2">
        <v>160.80000000000001</v>
      </c>
      <c r="AD320" s="2">
        <v>160.80000000000001</v>
      </c>
      <c r="AE320" s="2">
        <v>399.2</v>
      </c>
      <c r="AF320" s="2"/>
      <c r="AG320" s="3"/>
    </row>
    <row r="321" spans="2:33" ht="70.150000000000006" customHeight="1" x14ac:dyDescent="0.25">
      <c r="B321" s="9" t="s">
        <v>671</v>
      </c>
      <c r="C321" s="9" t="s">
        <v>44</v>
      </c>
      <c r="D321" s="9" t="s">
        <v>95</v>
      </c>
      <c r="E321" s="9" t="s">
        <v>96</v>
      </c>
      <c r="F321" s="9" t="s">
        <v>40</v>
      </c>
      <c r="G321" s="9" t="s">
        <v>41</v>
      </c>
      <c r="H321" s="9" t="s">
        <v>30</v>
      </c>
      <c r="I321" s="9" t="s">
        <v>525</v>
      </c>
      <c r="J321" s="9" t="s">
        <v>16</v>
      </c>
      <c r="K321" s="9" t="s">
        <v>16</v>
      </c>
      <c r="L321" s="9" t="s">
        <v>671</v>
      </c>
      <c r="M321" s="9" t="s">
        <v>672</v>
      </c>
      <c r="N321" s="9" t="s">
        <v>100</v>
      </c>
      <c r="O321" s="9" t="s">
        <v>673</v>
      </c>
      <c r="P321" s="9" t="s">
        <v>234</v>
      </c>
      <c r="Q321" s="9" t="s">
        <v>278</v>
      </c>
      <c r="R321" s="9" t="s">
        <v>130</v>
      </c>
      <c r="S321" s="9" t="s">
        <v>674</v>
      </c>
      <c r="T321" s="9" t="s">
        <v>38</v>
      </c>
      <c r="U321" s="9" t="s">
        <v>35</v>
      </c>
      <c r="V321" s="9" t="s">
        <v>144</v>
      </c>
      <c r="W321" s="9" t="s">
        <v>106</v>
      </c>
      <c r="X321" s="9" t="s">
        <v>204</v>
      </c>
      <c r="Y321" s="9" t="s">
        <v>205</v>
      </c>
      <c r="Z321" s="9" t="s">
        <v>27</v>
      </c>
      <c r="AA321" s="9" t="s">
        <v>28</v>
      </c>
      <c r="AB321" s="1">
        <v>6</v>
      </c>
      <c r="AC321" s="2">
        <v>120.6</v>
      </c>
      <c r="AD321" s="2">
        <v>120.6</v>
      </c>
      <c r="AE321" s="2">
        <v>299.39999999999998</v>
      </c>
      <c r="AF321" s="2"/>
      <c r="AG321" s="3"/>
    </row>
    <row r="322" spans="2:33" ht="70.150000000000006" customHeight="1" x14ac:dyDescent="0.25">
      <c r="B322" s="9" t="s">
        <v>671</v>
      </c>
      <c r="C322" s="9" t="s">
        <v>44</v>
      </c>
      <c r="D322" s="9" t="s">
        <v>95</v>
      </c>
      <c r="E322" s="9" t="s">
        <v>96</v>
      </c>
      <c r="F322" s="9" t="s">
        <v>40</v>
      </c>
      <c r="G322" s="9" t="s">
        <v>41</v>
      </c>
      <c r="H322" s="9" t="s">
        <v>30</v>
      </c>
      <c r="I322" s="9" t="s">
        <v>525</v>
      </c>
      <c r="J322" s="9" t="s">
        <v>16</v>
      </c>
      <c r="K322" s="9" t="s">
        <v>16</v>
      </c>
      <c r="L322" s="9" t="s">
        <v>671</v>
      </c>
      <c r="M322" s="9" t="s">
        <v>672</v>
      </c>
      <c r="N322" s="9" t="s">
        <v>109</v>
      </c>
      <c r="O322" s="9" t="s">
        <v>675</v>
      </c>
      <c r="P322" s="9" t="s">
        <v>234</v>
      </c>
      <c r="Q322" s="9" t="s">
        <v>278</v>
      </c>
      <c r="R322" s="9" t="s">
        <v>130</v>
      </c>
      <c r="S322" s="9" t="s">
        <v>674</v>
      </c>
      <c r="T322" s="9" t="s">
        <v>38</v>
      </c>
      <c r="U322" s="9" t="s">
        <v>35</v>
      </c>
      <c r="V322" s="9" t="s">
        <v>144</v>
      </c>
      <c r="W322" s="9" t="s">
        <v>106</v>
      </c>
      <c r="X322" s="9" t="s">
        <v>204</v>
      </c>
      <c r="Y322" s="9" t="s">
        <v>205</v>
      </c>
      <c r="Z322" s="9" t="s">
        <v>27</v>
      </c>
      <c r="AA322" s="9" t="s">
        <v>28</v>
      </c>
      <c r="AB322" s="1">
        <v>9</v>
      </c>
      <c r="AC322" s="2">
        <v>180.9</v>
      </c>
      <c r="AD322" s="2">
        <v>180.9</v>
      </c>
      <c r="AE322" s="2">
        <v>449.1</v>
      </c>
      <c r="AF322" s="2"/>
      <c r="AG322" s="3"/>
    </row>
    <row r="323" spans="2:33" ht="70.150000000000006" customHeight="1" x14ac:dyDescent="0.25">
      <c r="B323" s="9" t="s">
        <v>671</v>
      </c>
      <c r="C323" s="9" t="s">
        <v>44</v>
      </c>
      <c r="D323" s="9" t="s">
        <v>95</v>
      </c>
      <c r="E323" s="9" t="s">
        <v>96</v>
      </c>
      <c r="F323" s="9" t="s">
        <v>40</v>
      </c>
      <c r="G323" s="9" t="s">
        <v>41</v>
      </c>
      <c r="H323" s="9" t="s">
        <v>30</v>
      </c>
      <c r="I323" s="9" t="s">
        <v>525</v>
      </c>
      <c r="J323" s="9" t="s">
        <v>16</v>
      </c>
      <c r="K323" s="9" t="s">
        <v>16</v>
      </c>
      <c r="L323" s="9" t="s">
        <v>671</v>
      </c>
      <c r="M323" s="9" t="s">
        <v>672</v>
      </c>
      <c r="N323" s="9" t="s">
        <v>111</v>
      </c>
      <c r="O323" s="9" t="s">
        <v>676</v>
      </c>
      <c r="P323" s="9" t="s">
        <v>234</v>
      </c>
      <c r="Q323" s="9" t="s">
        <v>278</v>
      </c>
      <c r="R323" s="9" t="s">
        <v>130</v>
      </c>
      <c r="S323" s="9" t="s">
        <v>674</v>
      </c>
      <c r="T323" s="9" t="s">
        <v>38</v>
      </c>
      <c r="U323" s="9" t="s">
        <v>35</v>
      </c>
      <c r="V323" s="9" t="s">
        <v>144</v>
      </c>
      <c r="W323" s="9" t="s">
        <v>106</v>
      </c>
      <c r="X323" s="9" t="s">
        <v>204</v>
      </c>
      <c r="Y323" s="9" t="s">
        <v>205</v>
      </c>
      <c r="Z323" s="9" t="s">
        <v>27</v>
      </c>
      <c r="AA323" s="9" t="s">
        <v>28</v>
      </c>
      <c r="AB323" s="1">
        <v>11</v>
      </c>
      <c r="AC323" s="2">
        <v>221.1</v>
      </c>
      <c r="AD323" s="2">
        <v>221.1</v>
      </c>
      <c r="AE323" s="2">
        <v>548.9</v>
      </c>
      <c r="AF323" s="2"/>
      <c r="AG323" s="3"/>
    </row>
    <row r="324" spans="2:33" ht="70.150000000000006" customHeight="1" x14ac:dyDescent="0.25">
      <c r="B324" s="9" t="s">
        <v>671</v>
      </c>
      <c r="C324" s="9" t="s">
        <v>44</v>
      </c>
      <c r="D324" s="9" t="s">
        <v>95</v>
      </c>
      <c r="E324" s="9" t="s">
        <v>96</v>
      </c>
      <c r="F324" s="9" t="s">
        <v>40</v>
      </c>
      <c r="G324" s="9" t="s">
        <v>41</v>
      </c>
      <c r="H324" s="9" t="s">
        <v>30</v>
      </c>
      <c r="I324" s="9" t="s">
        <v>525</v>
      </c>
      <c r="J324" s="9" t="s">
        <v>16</v>
      </c>
      <c r="K324" s="9" t="s">
        <v>16</v>
      </c>
      <c r="L324" s="9" t="s">
        <v>671</v>
      </c>
      <c r="M324" s="9" t="s">
        <v>672</v>
      </c>
      <c r="N324" s="9" t="s">
        <v>607</v>
      </c>
      <c r="O324" s="9" t="s">
        <v>677</v>
      </c>
      <c r="P324" s="9" t="s">
        <v>234</v>
      </c>
      <c r="Q324" s="9" t="s">
        <v>278</v>
      </c>
      <c r="R324" s="9" t="s">
        <v>130</v>
      </c>
      <c r="S324" s="9" t="s">
        <v>674</v>
      </c>
      <c r="T324" s="9" t="s">
        <v>38</v>
      </c>
      <c r="U324" s="9" t="s">
        <v>35</v>
      </c>
      <c r="V324" s="9" t="s">
        <v>144</v>
      </c>
      <c r="W324" s="9" t="s">
        <v>106</v>
      </c>
      <c r="X324" s="9" t="s">
        <v>204</v>
      </c>
      <c r="Y324" s="9" t="s">
        <v>205</v>
      </c>
      <c r="Z324" s="9" t="s">
        <v>27</v>
      </c>
      <c r="AA324" s="9" t="s">
        <v>28</v>
      </c>
      <c r="AB324" s="1">
        <v>8</v>
      </c>
      <c r="AC324" s="2">
        <v>160.80000000000001</v>
      </c>
      <c r="AD324" s="2">
        <v>160.80000000000001</v>
      </c>
      <c r="AE324" s="2">
        <v>399.2</v>
      </c>
      <c r="AF324" s="2"/>
      <c r="AG324" s="3"/>
    </row>
    <row r="325" spans="2:33" ht="70.150000000000006" customHeight="1" x14ac:dyDescent="0.25">
      <c r="B325" s="9" t="s">
        <v>678</v>
      </c>
      <c r="C325" s="9" t="s">
        <v>44</v>
      </c>
      <c r="D325" s="9" t="s">
        <v>95</v>
      </c>
      <c r="E325" s="9" t="s">
        <v>96</v>
      </c>
      <c r="F325" s="9" t="s">
        <v>40</v>
      </c>
      <c r="G325" s="9" t="s">
        <v>41</v>
      </c>
      <c r="H325" s="9" t="s">
        <v>30</v>
      </c>
      <c r="I325" s="9" t="s">
        <v>525</v>
      </c>
      <c r="J325" s="9" t="s">
        <v>16</v>
      </c>
      <c r="K325" s="9" t="s">
        <v>16</v>
      </c>
      <c r="L325" s="9" t="s">
        <v>678</v>
      </c>
      <c r="M325" s="9" t="s">
        <v>679</v>
      </c>
      <c r="N325" s="9" t="s">
        <v>100</v>
      </c>
      <c r="O325" s="9" t="s">
        <v>680</v>
      </c>
      <c r="P325" s="9" t="s">
        <v>142</v>
      </c>
      <c r="Q325" s="9" t="s">
        <v>202</v>
      </c>
      <c r="R325" s="9" t="s">
        <v>130</v>
      </c>
      <c r="S325" s="9" t="s">
        <v>681</v>
      </c>
      <c r="T325" s="9" t="s">
        <v>38</v>
      </c>
      <c r="U325" s="9" t="s">
        <v>35</v>
      </c>
      <c r="V325" s="9" t="s">
        <v>144</v>
      </c>
      <c r="W325" s="9" t="s">
        <v>197</v>
      </c>
      <c r="X325" s="9" t="s">
        <v>145</v>
      </c>
      <c r="Y325" s="9" t="s">
        <v>146</v>
      </c>
      <c r="Z325" s="9" t="s">
        <v>27</v>
      </c>
      <c r="AA325" s="9" t="s">
        <v>28</v>
      </c>
      <c r="AB325" s="1">
        <v>6</v>
      </c>
      <c r="AC325" s="2">
        <v>96.6</v>
      </c>
      <c r="AD325" s="2">
        <v>96.6</v>
      </c>
      <c r="AE325" s="2">
        <v>239.4</v>
      </c>
      <c r="AF325" s="2"/>
      <c r="AG325" s="3"/>
    </row>
    <row r="326" spans="2:33" ht="70.150000000000006" customHeight="1" x14ac:dyDescent="0.25">
      <c r="B326" s="9" t="s">
        <v>678</v>
      </c>
      <c r="C326" s="9" t="s">
        <v>44</v>
      </c>
      <c r="D326" s="9" t="s">
        <v>95</v>
      </c>
      <c r="E326" s="9" t="s">
        <v>96</v>
      </c>
      <c r="F326" s="9" t="s">
        <v>40</v>
      </c>
      <c r="G326" s="9" t="s">
        <v>41</v>
      </c>
      <c r="H326" s="9" t="s">
        <v>30</v>
      </c>
      <c r="I326" s="9" t="s">
        <v>525</v>
      </c>
      <c r="J326" s="9" t="s">
        <v>16</v>
      </c>
      <c r="K326" s="9" t="s">
        <v>16</v>
      </c>
      <c r="L326" s="9" t="s">
        <v>678</v>
      </c>
      <c r="M326" s="9" t="s">
        <v>679</v>
      </c>
      <c r="N326" s="9" t="s">
        <v>109</v>
      </c>
      <c r="O326" s="9" t="s">
        <v>682</v>
      </c>
      <c r="P326" s="9" t="s">
        <v>142</v>
      </c>
      <c r="Q326" s="9" t="s">
        <v>202</v>
      </c>
      <c r="R326" s="9" t="s">
        <v>130</v>
      </c>
      <c r="S326" s="9" t="s">
        <v>681</v>
      </c>
      <c r="T326" s="9" t="s">
        <v>38</v>
      </c>
      <c r="U326" s="9" t="s">
        <v>35</v>
      </c>
      <c r="V326" s="9" t="s">
        <v>144</v>
      </c>
      <c r="W326" s="9" t="s">
        <v>197</v>
      </c>
      <c r="X326" s="9" t="s">
        <v>145</v>
      </c>
      <c r="Y326" s="9" t="s">
        <v>146</v>
      </c>
      <c r="Z326" s="9" t="s">
        <v>27</v>
      </c>
      <c r="AA326" s="9" t="s">
        <v>28</v>
      </c>
      <c r="AB326" s="1">
        <v>9</v>
      </c>
      <c r="AC326" s="2">
        <v>144.9</v>
      </c>
      <c r="AD326" s="2">
        <v>144.9</v>
      </c>
      <c r="AE326" s="2">
        <v>359.1</v>
      </c>
      <c r="AF326" s="2"/>
      <c r="AG326" s="3"/>
    </row>
    <row r="327" spans="2:33" ht="70.150000000000006" customHeight="1" x14ac:dyDescent="0.25">
      <c r="B327" s="9" t="s">
        <v>678</v>
      </c>
      <c r="C327" s="9" t="s">
        <v>44</v>
      </c>
      <c r="D327" s="9" t="s">
        <v>95</v>
      </c>
      <c r="E327" s="9" t="s">
        <v>96</v>
      </c>
      <c r="F327" s="9" t="s">
        <v>40</v>
      </c>
      <c r="G327" s="9" t="s">
        <v>41</v>
      </c>
      <c r="H327" s="9" t="s">
        <v>30</v>
      </c>
      <c r="I327" s="9" t="s">
        <v>525</v>
      </c>
      <c r="J327" s="9" t="s">
        <v>16</v>
      </c>
      <c r="K327" s="9" t="s">
        <v>16</v>
      </c>
      <c r="L327" s="9" t="s">
        <v>678</v>
      </c>
      <c r="M327" s="9" t="s">
        <v>679</v>
      </c>
      <c r="N327" s="9" t="s">
        <v>111</v>
      </c>
      <c r="O327" s="9" t="s">
        <v>683</v>
      </c>
      <c r="P327" s="9" t="s">
        <v>142</v>
      </c>
      <c r="Q327" s="9" t="s">
        <v>202</v>
      </c>
      <c r="R327" s="9" t="s">
        <v>130</v>
      </c>
      <c r="S327" s="9" t="s">
        <v>681</v>
      </c>
      <c r="T327" s="9" t="s">
        <v>38</v>
      </c>
      <c r="U327" s="9" t="s">
        <v>35</v>
      </c>
      <c r="V327" s="9" t="s">
        <v>144</v>
      </c>
      <c r="W327" s="9" t="s">
        <v>197</v>
      </c>
      <c r="X327" s="9" t="s">
        <v>145</v>
      </c>
      <c r="Y327" s="9" t="s">
        <v>146</v>
      </c>
      <c r="Z327" s="9" t="s">
        <v>27</v>
      </c>
      <c r="AA327" s="9" t="s">
        <v>28</v>
      </c>
      <c r="AB327" s="1">
        <v>11</v>
      </c>
      <c r="AC327" s="2">
        <v>177.1</v>
      </c>
      <c r="AD327" s="2">
        <v>177.1</v>
      </c>
      <c r="AE327" s="2">
        <v>438.9</v>
      </c>
      <c r="AF327" s="2"/>
      <c r="AG327" s="3"/>
    </row>
    <row r="328" spans="2:33" ht="70.150000000000006" customHeight="1" x14ac:dyDescent="0.25">
      <c r="B328" s="9" t="s">
        <v>678</v>
      </c>
      <c r="C328" s="9" t="s">
        <v>44</v>
      </c>
      <c r="D328" s="9" t="s">
        <v>95</v>
      </c>
      <c r="E328" s="9" t="s">
        <v>96</v>
      </c>
      <c r="F328" s="9" t="s">
        <v>40</v>
      </c>
      <c r="G328" s="9" t="s">
        <v>41</v>
      </c>
      <c r="H328" s="9" t="s">
        <v>30</v>
      </c>
      <c r="I328" s="9" t="s">
        <v>525</v>
      </c>
      <c r="J328" s="9" t="s">
        <v>16</v>
      </c>
      <c r="K328" s="9" t="s">
        <v>16</v>
      </c>
      <c r="L328" s="9" t="s">
        <v>678</v>
      </c>
      <c r="M328" s="9" t="s">
        <v>679</v>
      </c>
      <c r="N328" s="9" t="s">
        <v>113</v>
      </c>
      <c r="O328" s="9" t="s">
        <v>684</v>
      </c>
      <c r="P328" s="9" t="s">
        <v>142</v>
      </c>
      <c r="Q328" s="9" t="s">
        <v>202</v>
      </c>
      <c r="R328" s="9" t="s">
        <v>130</v>
      </c>
      <c r="S328" s="9" t="s">
        <v>681</v>
      </c>
      <c r="T328" s="9" t="s">
        <v>38</v>
      </c>
      <c r="U328" s="9" t="s">
        <v>35</v>
      </c>
      <c r="V328" s="9" t="s">
        <v>144</v>
      </c>
      <c r="W328" s="9" t="s">
        <v>197</v>
      </c>
      <c r="X328" s="9" t="s">
        <v>145</v>
      </c>
      <c r="Y328" s="9" t="s">
        <v>146</v>
      </c>
      <c r="Z328" s="9" t="s">
        <v>27</v>
      </c>
      <c r="AA328" s="9" t="s">
        <v>28</v>
      </c>
      <c r="AB328" s="1">
        <v>2</v>
      </c>
      <c r="AC328" s="2">
        <v>32.200000000000003</v>
      </c>
      <c r="AD328" s="2">
        <v>32.200000000000003</v>
      </c>
      <c r="AE328" s="2">
        <v>79.8</v>
      </c>
      <c r="AF328" s="2"/>
      <c r="AG328" s="3"/>
    </row>
    <row r="329" spans="2:33" ht="70.150000000000006" customHeight="1" x14ac:dyDescent="0.25">
      <c r="B329" s="9" t="s">
        <v>678</v>
      </c>
      <c r="C329" s="9" t="s">
        <v>44</v>
      </c>
      <c r="D329" s="9" t="s">
        <v>95</v>
      </c>
      <c r="E329" s="9" t="s">
        <v>96</v>
      </c>
      <c r="F329" s="9" t="s">
        <v>40</v>
      </c>
      <c r="G329" s="9" t="s">
        <v>41</v>
      </c>
      <c r="H329" s="9" t="s">
        <v>30</v>
      </c>
      <c r="I329" s="9" t="s">
        <v>525</v>
      </c>
      <c r="J329" s="9" t="s">
        <v>16</v>
      </c>
      <c r="K329" s="9" t="s">
        <v>16</v>
      </c>
      <c r="L329" s="9" t="s">
        <v>678</v>
      </c>
      <c r="M329" s="9" t="s">
        <v>679</v>
      </c>
      <c r="N329" s="9" t="s">
        <v>607</v>
      </c>
      <c r="O329" s="9" t="s">
        <v>685</v>
      </c>
      <c r="P329" s="9" t="s">
        <v>142</v>
      </c>
      <c r="Q329" s="9" t="s">
        <v>202</v>
      </c>
      <c r="R329" s="9" t="s">
        <v>130</v>
      </c>
      <c r="S329" s="9" t="s">
        <v>681</v>
      </c>
      <c r="T329" s="9" t="s">
        <v>38</v>
      </c>
      <c r="U329" s="9" t="s">
        <v>35</v>
      </c>
      <c r="V329" s="9" t="s">
        <v>144</v>
      </c>
      <c r="W329" s="9" t="s">
        <v>197</v>
      </c>
      <c r="X329" s="9" t="s">
        <v>145</v>
      </c>
      <c r="Y329" s="9" t="s">
        <v>146</v>
      </c>
      <c r="Z329" s="9" t="s">
        <v>27</v>
      </c>
      <c r="AA329" s="9" t="s">
        <v>28</v>
      </c>
      <c r="AB329" s="1">
        <v>8</v>
      </c>
      <c r="AC329" s="2">
        <v>128.80000000000001</v>
      </c>
      <c r="AD329" s="2">
        <v>128.80000000000001</v>
      </c>
      <c r="AE329" s="2">
        <v>319.2</v>
      </c>
      <c r="AF329" s="2"/>
      <c r="AG329" s="3"/>
    </row>
    <row r="330" spans="2:33" ht="70.150000000000006" customHeight="1" x14ac:dyDescent="0.25">
      <c r="B330" s="9" t="s">
        <v>686</v>
      </c>
      <c r="C330" s="9" t="s">
        <v>44</v>
      </c>
      <c r="D330" s="9" t="s">
        <v>95</v>
      </c>
      <c r="E330" s="9" t="s">
        <v>96</v>
      </c>
      <c r="F330" s="9" t="s">
        <v>40</v>
      </c>
      <c r="G330" s="9" t="s">
        <v>41</v>
      </c>
      <c r="H330" s="9" t="s">
        <v>30</v>
      </c>
      <c r="I330" s="9" t="s">
        <v>525</v>
      </c>
      <c r="J330" s="9" t="s">
        <v>16</v>
      </c>
      <c r="K330" s="9" t="s">
        <v>16</v>
      </c>
      <c r="L330" s="9" t="s">
        <v>686</v>
      </c>
      <c r="M330" s="9" t="s">
        <v>687</v>
      </c>
      <c r="N330" s="9" t="s">
        <v>100</v>
      </c>
      <c r="O330" s="9" t="s">
        <v>688</v>
      </c>
      <c r="P330" s="9" t="s">
        <v>142</v>
      </c>
      <c r="Q330" s="9" t="s">
        <v>202</v>
      </c>
      <c r="R330" s="9" t="s">
        <v>130</v>
      </c>
      <c r="S330" s="9" t="s">
        <v>667</v>
      </c>
      <c r="T330" s="9" t="s">
        <v>38</v>
      </c>
      <c r="U330" s="9" t="s">
        <v>35</v>
      </c>
      <c r="V330" s="9" t="s">
        <v>144</v>
      </c>
      <c r="W330" s="9" t="s">
        <v>197</v>
      </c>
      <c r="X330" s="9" t="s">
        <v>145</v>
      </c>
      <c r="Y330" s="9" t="s">
        <v>146</v>
      </c>
      <c r="Z330" s="9" t="s">
        <v>27</v>
      </c>
      <c r="AA330" s="9" t="s">
        <v>28</v>
      </c>
      <c r="AB330" s="1">
        <v>4</v>
      </c>
      <c r="AC330" s="2">
        <v>64.400000000000006</v>
      </c>
      <c r="AD330" s="2">
        <v>64.400000000000006</v>
      </c>
      <c r="AE330" s="2">
        <v>159.6</v>
      </c>
      <c r="AF330" s="2"/>
      <c r="AG330" s="3"/>
    </row>
    <row r="331" spans="2:33" ht="70.150000000000006" customHeight="1" x14ac:dyDescent="0.25">
      <c r="B331" s="9" t="s">
        <v>686</v>
      </c>
      <c r="C331" s="9" t="s">
        <v>44</v>
      </c>
      <c r="D331" s="9" t="s">
        <v>95</v>
      </c>
      <c r="E331" s="9" t="s">
        <v>96</v>
      </c>
      <c r="F331" s="9" t="s">
        <v>40</v>
      </c>
      <c r="G331" s="9" t="s">
        <v>41</v>
      </c>
      <c r="H331" s="9" t="s">
        <v>30</v>
      </c>
      <c r="I331" s="9" t="s">
        <v>525</v>
      </c>
      <c r="J331" s="9" t="s">
        <v>16</v>
      </c>
      <c r="K331" s="9" t="s">
        <v>16</v>
      </c>
      <c r="L331" s="9" t="s">
        <v>686</v>
      </c>
      <c r="M331" s="9" t="s">
        <v>687</v>
      </c>
      <c r="N331" s="9" t="s">
        <v>109</v>
      </c>
      <c r="O331" s="9" t="s">
        <v>689</v>
      </c>
      <c r="P331" s="9" t="s">
        <v>142</v>
      </c>
      <c r="Q331" s="9" t="s">
        <v>202</v>
      </c>
      <c r="R331" s="9" t="s">
        <v>130</v>
      </c>
      <c r="S331" s="9" t="s">
        <v>667</v>
      </c>
      <c r="T331" s="9" t="s">
        <v>38</v>
      </c>
      <c r="U331" s="9" t="s">
        <v>35</v>
      </c>
      <c r="V331" s="9" t="s">
        <v>144</v>
      </c>
      <c r="W331" s="9" t="s">
        <v>197</v>
      </c>
      <c r="X331" s="9" t="s">
        <v>145</v>
      </c>
      <c r="Y331" s="9" t="s">
        <v>146</v>
      </c>
      <c r="Z331" s="9" t="s">
        <v>27</v>
      </c>
      <c r="AA331" s="9" t="s">
        <v>28</v>
      </c>
      <c r="AB331" s="1">
        <v>6</v>
      </c>
      <c r="AC331" s="2">
        <v>96.6</v>
      </c>
      <c r="AD331" s="2">
        <v>96.6</v>
      </c>
      <c r="AE331" s="2">
        <v>239.4</v>
      </c>
      <c r="AF331" s="2"/>
      <c r="AG331" s="3"/>
    </row>
    <row r="332" spans="2:33" ht="70.150000000000006" customHeight="1" x14ac:dyDescent="0.25">
      <c r="B332" s="9" t="s">
        <v>686</v>
      </c>
      <c r="C332" s="9" t="s">
        <v>44</v>
      </c>
      <c r="D332" s="9" t="s">
        <v>95</v>
      </c>
      <c r="E332" s="9" t="s">
        <v>96</v>
      </c>
      <c r="F332" s="9" t="s">
        <v>40</v>
      </c>
      <c r="G332" s="9" t="s">
        <v>41</v>
      </c>
      <c r="H332" s="9" t="s">
        <v>30</v>
      </c>
      <c r="I332" s="9" t="s">
        <v>525</v>
      </c>
      <c r="J332" s="9" t="s">
        <v>16</v>
      </c>
      <c r="K332" s="9" t="s">
        <v>16</v>
      </c>
      <c r="L332" s="9" t="s">
        <v>686</v>
      </c>
      <c r="M332" s="9" t="s">
        <v>687</v>
      </c>
      <c r="N332" s="9" t="s">
        <v>111</v>
      </c>
      <c r="O332" s="9" t="s">
        <v>690</v>
      </c>
      <c r="P332" s="9" t="s">
        <v>142</v>
      </c>
      <c r="Q332" s="9" t="s">
        <v>202</v>
      </c>
      <c r="R332" s="9" t="s">
        <v>130</v>
      </c>
      <c r="S332" s="9" t="s">
        <v>667</v>
      </c>
      <c r="T332" s="9" t="s">
        <v>38</v>
      </c>
      <c r="U332" s="9" t="s">
        <v>35</v>
      </c>
      <c r="V332" s="9" t="s">
        <v>144</v>
      </c>
      <c r="W332" s="9" t="s">
        <v>197</v>
      </c>
      <c r="X332" s="9" t="s">
        <v>145</v>
      </c>
      <c r="Y332" s="9" t="s">
        <v>146</v>
      </c>
      <c r="Z332" s="9" t="s">
        <v>27</v>
      </c>
      <c r="AA332" s="9" t="s">
        <v>28</v>
      </c>
      <c r="AB332" s="1">
        <v>8</v>
      </c>
      <c r="AC332" s="2">
        <v>128.80000000000001</v>
      </c>
      <c r="AD332" s="2">
        <v>128.80000000000001</v>
      </c>
      <c r="AE332" s="2">
        <v>319.2</v>
      </c>
      <c r="AF332" s="2"/>
      <c r="AG332" s="3"/>
    </row>
    <row r="333" spans="2:33" ht="70.150000000000006" customHeight="1" x14ac:dyDescent="0.25">
      <c r="B333" s="9" t="s">
        <v>686</v>
      </c>
      <c r="C333" s="9" t="s">
        <v>44</v>
      </c>
      <c r="D333" s="9" t="s">
        <v>95</v>
      </c>
      <c r="E333" s="9" t="s">
        <v>96</v>
      </c>
      <c r="F333" s="9" t="s">
        <v>40</v>
      </c>
      <c r="G333" s="9" t="s">
        <v>41</v>
      </c>
      <c r="H333" s="9" t="s">
        <v>30</v>
      </c>
      <c r="I333" s="9" t="s">
        <v>525</v>
      </c>
      <c r="J333" s="9" t="s">
        <v>16</v>
      </c>
      <c r="K333" s="9" t="s">
        <v>16</v>
      </c>
      <c r="L333" s="9" t="s">
        <v>686</v>
      </c>
      <c r="M333" s="9" t="s">
        <v>687</v>
      </c>
      <c r="N333" s="9" t="s">
        <v>607</v>
      </c>
      <c r="O333" s="9" t="s">
        <v>691</v>
      </c>
      <c r="P333" s="9" t="s">
        <v>142</v>
      </c>
      <c r="Q333" s="9" t="s">
        <v>202</v>
      </c>
      <c r="R333" s="9" t="s">
        <v>130</v>
      </c>
      <c r="S333" s="9" t="s">
        <v>667</v>
      </c>
      <c r="T333" s="9" t="s">
        <v>38</v>
      </c>
      <c r="U333" s="9" t="s">
        <v>35</v>
      </c>
      <c r="V333" s="9" t="s">
        <v>144</v>
      </c>
      <c r="W333" s="9" t="s">
        <v>197</v>
      </c>
      <c r="X333" s="9" t="s">
        <v>145</v>
      </c>
      <c r="Y333" s="9" t="s">
        <v>146</v>
      </c>
      <c r="Z333" s="9" t="s">
        <v>27</v>
      </c>
      <c r="AA333" s="9" t="s">
        <v>28</v>
      </c>
      <c r="AB333" s="1">
        <v>5</v>
      </c>
      <c r="AC333" s="2">
        <v>80.5</v>
      </c>
      <c r="AD333" s="2">
        <v>80.5</v>
      </c>
      <c r="AE333" s="2">
        <v>199.5</v>
      </c>
      <c r="AF333" s="2"/>
      <c r="AG333" s="3"/>
    </row>
    <row r="334" spans="2:33" ht="70.150000000000006" customHeight="1" x14ac:dyDescent="0.25">
      <c r="B334" s="9" t="s">
        <v>692</v>
      </c>
      <c r="C334" s="9" t="s">
        <v>44</v>
      </c>
      <c r="D334" s="9" t="s">
        <v>95</v>
      </c>
      <c r="E334" s="9" t="s">
        <v>96</v>
      </c>
      <c r="F334" s="9" t="s">
        <v>40</v>
      </c>
      <c r="G334" s="9" t="s">
        <v>41</v>
      </c>
      <c r="H334" s="9" t="s">
        <v>30</v>
      </c>
      <c r="I334" s="9" t="s">
        <v>525</v>
      </c>
      <c r="J334" s="9" t="s">
        <v>16</v>
      </c>
      <c r="K334" s="9" t="s">
        <v>16</v>
      </c>
      <c r="L334" s="9" t="s">
        <v>692</v>
      </c>
      <c r="M334" s="9" t="s">
        <v>693</v>
      </c>
      <c r="N334" s="9" t="s">
        <v>100</v>
      </c>
      <c r="O334" s="9" t="s">
        <v>694</v>
      </c>
      <c r="P334" s="9" t="s">
        <v>142</v>
      </c>
      <c r="Q334" s="9" t="s">
        <v>222</v>
      </c>
      <c r="R334" s="9" t="s">
        <v>695</v>
      </c>
      <c r="S334" s="9" t="s">
        <v>696</v>
      </c>
      <c r="T334" s="9" t="s">
        <v>38</v>
      </c>
      <c r="U334" s="9" t="s">
        <v>35</v>
      </c>
      <c r="V334" s="9" t="s">
        <v>144</v>
      </c>
      <c r="W334" s="9" t="s">
        <v>197</v>
      </c>
      <c r="X334" s="9" t="s">
        <v>204</v>
      </c>
      <c r="Y334" s="9" t="s">
        <v>205</v>
      </c>
      <c r="Z334" s="9" t="s">
        <v>27</v>
      </c>
      <c r="AA334" s="9" t="s">
        <v>28</v>
      </c>
      <c r="AB334" s="1">
        <v>2</v>
      </c>
      <c r="AC334" s="2">
        <v>40.200000000000003</v>
      </c>
      <c r="AD334" s="2">
        <v>40.200000000000003</v>
      </c>
      <c r="AE334" s="2">
        <v>99.8</v>
      </c>
      <c r="AF334" s="2"/>
      <c r="AG334" s="3"/>
    </row>
    <row r="335" spans="2:33" ht="70.150000000000006" customHeight="1" x14ac:dyDescent="0.25">
      <c r="B335" s="9" t="s">
        <v>692</v>
      </c>
      <c r="C335" s="9" t="s">
        <v>44</v>
      </c>
      <c r="D335" s="9" t="s">
        <v>95</v>
      </c>
      <c r="E335" s="9" t="s">
        <v>96</v>
      </c>
      <c r="F335" s="9" t="s">
        <v>40</v>
      </c>
      <c r="G335" s="9" t="s">
        <v>41</v>
      </c>
      <c r="H335" s="9" t="s">
        <v>30</v>
      </c>
      <c r="I335" s="9" t="s">
        <v>525</v>
      </c>
      <c r="J335" s="9" t="s">
        <v>16</v>
      </c>
      <c r="K335" s="9" t="s">
        <v>16</v>
      </c>
      <c r="L335" s="9" t="s">
        <v>692</v>
      </c>
      <c r="M335" s="9" t="s">
        <v>693</v>
      </c>
      <c r="N335" s="9" t="s">
        <v>109</v>
      </c>
      <c r="O335" s="9" t="s">
        <v>697</v>
      </c>
      <c r="P335" s="9" t="s">
        <v>142</v>
      </c>
      <c r="Q335" s="9" t="s">
        <v>222</v>
      </c>
      <c r="R335" s="9" t="s">
        <v>695</v>
      </c>
      <c r="S335" s="9" t="s">
        <v>696</v>
      </c>
      <c r="T335" s="9" t="s">
        <v>38</v>
      </c>
      <c r="U335" s="9" t="s">
        <v>35</v>
      </c>
      <c r="V335" s="9" t="s">
        <v>144</v>
      </c>
      <c r="W335" s="9" t="s">
        <v>197</v>
      </c>
      <c r="X335" s="9" t="s">
        <v>204</v>
      </c>
      <c r="Y335" s="9" t="s">
        <v>205</v>
      </c>
      <c r="Z335" s="9" t="s">
        <v>27</v>
      </c>
      <c r="AA335" s="9" t="s">
        <v>28</v>
      </c>
      <c r="AB335" s="1">
        <v>4</v>
      </c>
      <c r="AC335" s="2">
        <v>80.400000000000006</v>
      </c>
      <c r="AD335" s="2">
        <v>80.400000000000006</v>
      </c>
      <c r="AE335" s="2">
        <v>199.6</v>
      </c>
      <c r="AF335" s="2"/>
      <c r="AG335" s="3"/>
    </row>
    <row r="336" spans="2:33" ht="70.150000000000006" customHeight="1" x14ac:dyDescent="0.25">
      <c r="B336" s="9" t="s">
        <v>692</v>
      </c>
      <c r="C336" s="9" t="s">
        <v>44</v>
      </c>
      <c r="D336" s="9" t="s">
        <v>95</v>
      </c>
      <c r="E336" s="9" t="s">
        <v>96</v>
      </c>
      <c r="F336" s="9" t="s">
        <v>40</v>
      </c>
      <c r="G336" s="9" t="s">
        <v>41</v>
      </c>
      <c r="H336" s="9" t="s">
        <v>30</v>
      </c>
      <c r="I336" s="9" t="s">
        <v>525</v>
      </c>
      <c r="J336" s="9" t="s">
        <v>16</v>
      </c>
      <c r="K336" s="9" t="s">
        <v>16</v>
      </c>
      <c r="L336" s="9" t="s">
        <v>692</v>
      </c>
      <c r="M336" s="9" t="s">
        <v>693</v>
      </c>
      <c r="N336" s="9" t="s">
        <v>111</v>
      </c>
      <c r="O336" s="9" t="s">
        <v>698</v>
      </c>
      <c r="P336" s="9" t="s">
        <v>142</v>
      </c>
      <c r="Q336" s="9" t="s">
        <v>222</v>
      </c>
      <c r="R336" s="9" t="s">
        <v>695</v>
      </c>
      <c r="S336" s="9" t="s">
        <v>696</v>
      </c>
      <c r="T336" s="9" t="s">
        <v>38</v>
      </c>
      <c r="U336" s="9" t="s">
        <v>35</v>
      </c>
      <c r="V336" s="9" t="s">
        <v>144</v>
      </c>
      <c r="W336" s="9" t="s">
        <v>197</v>
      </c>
      <c r="X336" s="9" t="s">
        <v>204</v>
      </c>
      <c r="Y336" s="9" t="s">
        <v>205</v>
      </c>
      <c r="Z336" s="9" t="s">
        <v>27</v>
      </c>
      <c r="AA336" s="9" t="s">
        <v>28</v>
      </c>
      <c r="AB336" s="1">
        <v>4</v>
      </c>
      <c r="AC336" s="2">
        <v>80.400000000000006</v>
      </c>
      <c r="AD336" s="2">
        <v>80.400000000000006</v>
      </c>
      <c r="AE336" s="2">
        <v>199.6</v>
      </c>
      <c r="AF336" s="2"/>
      <c r="AG336" s="3"/>
    </row>
    <row r="337" spans="2:36" ht="70.150000000000006" customHeight="1" x14ac:dyDescent="0.25">
      <c r="B337" s="9" t="s">
        <v>692</v>
      </c>
      <c r="C337" s="9" t="s">
        <v>44</v>
      </c>
      <c r="D337" s="9" t="s">
        <v>95</v>
      </c>
      <c r="E337" s="9" t="s">
        <v>96</v>
      </c>
      <c r="F337" s="9" t="s">
        <v>40</v>
      </c>
      <c r="G337" s="9" t="s">
        <v>41</v>
      </c>
      <c r="H337" s="9" t="s">
        <v>30</v>
      </c>
      <c r="I337" s="9" t="s">
        <v>525</v>
      </c>
      <c r="J337" s="9" t="s">
        <v>16</v>
      </c>
      <c r="K337" s="9" t="s">
        <v>16</v>
      </c>
      <c r="L337" s="9" t="s">
        <v>692</v>
      </c>
      <c r="M337" s="9" t="s">
        <v>693</v>
      </c>
      <c r="N337" s="9" t="s">
        <v>607</v>
      </c>
      <c r="O337" s="9" t="s">
        <v>699</v>
      </c>
      <c r="P337" s="9" t="s">
        <v>142</v>
      </c>
      <c r="Q337" s="9" t="s">
        <v>222</v>
      </c>
      <c r="R337" s="9" t="s">
        <v>695</v>
      </c>
      <c r="S337" s="9" t="s">
        <v>696</v>
      </c>
      <c r="T337" s="9" t="s">
        <v>38</v>
      </c>
      <c r="U337" s="9" t="s">
        <v>35</v>
      </c>
      <c r="V337" s="9" t="s">
        <v>144</v>
      </c>
      <c r="W337" s="9" t="s">
        <v>197</v>
      </c>
      <c r="X337" s="9" t="s">
        <v>204</v>
      </c>
      <c r="Y337" s="9" t="s">
        <v>205</v>
      </c>
      <c r="Z337" s="9" t="s">
        <v>27</v>
      </c>
      <c r="AA337" s="9" t="s">
        <v>28</v>
      </c>
      <c r="AB337" s="1">
        <v>3</v>
      </c>
      <c r="AC337" s="2">
        <v>60.3</v>
      </c>
      <c r="AD337" s="2">
        <v>60.3</v>
      </c>
      <c r="AE337" s="2">
        <v>149.69999999999999</v>
      </c>
      <c r="AF337" s="2"/>
      <c r="AG337" s="3"/>
    </row>
    <row r="338" spans="2:36" ht="70.150000000000006" customHeight="1" x14ac:dyDescent="0.25">
      <c r="B338" s="9" t="s">
        <v>700</v>
      </c>
      <c r="C338" s="9" t="s">
        <v>44</v>
      </c>
      <c r="D338" s="9" t="s">
        <v>95</v>
      </c>
      <c r="E338" s="9" t="s">
        <v>96</v>
      </c>
      <c r="F338" s="9" t="s">
        <v>40</v>
      </c>
      <c r="G338" s="9" t="s">
        <v>41</v>
      </c>
      <c r="H338" s="9" t="s">
        <v>30</v>
      </c>
      <c r="I338" s="9" t="s">
        <v>525</v>
      </c>
      <c r="J338" s="9" t="s">
        <v>16</v>
      </c>
      <c r="K338" s="9" t="s">
        <v>16</v>
      </c>
      <c r="L338" s="9" t="s">
        <v>700</v>
      </c>
      <c r="M338" s="9" t="s">
        <v>701</v>
      </c>
      <c r="N338" s="9" t="s">
        <v>100</v>
      </c>
      <c r="O338" s="9" t="s">
        <v>702</v>
      </c>
      <c r="P338" s="9" t="s">
        <v>142</v>
      </c>
      <c r="Q338" s="9" t="s">
        <v>222</v>
      </c>
      <c r="R338" s="9" t="s">
        <v>695</v>
      </c>
      <c r="S338" s="9" t="s">
        <v>674</v>
      </c>
      <c r="T338" s="9" t="s">
        <v>38</v>
      </c>
      <c r="U338" s="9" t="s">
        <v>35</v>
      </c>
      <c r="V338" s="9" t="s">
        <v>144</v>
      </c>
      <c r="W338" s="9" t="s">
        <v>106</v>
      </c>
      <c r="X338" s="9" t="s">
        <v>204</v>
      </c>
      <c r="Y338" s="9" t="s">
        <v>205</v>
      </c>
      <c r="Z338" s="9" t="s">
        <v>27</v>
      </c>
      <c r="AA338" s="9" t="s">
        <v>28</v>
      </c>
      <c r="AB338" s="1">
        <v>2</v>
      </c>
      <c r="AC338" s="2">
        <v>40.200000000000003</v>
      </c>
      <c r="AD338" s="2">
        <v>40.200000000000003</v>
      </c>
      <c r="AE338" s="2">
        <v>99.8</v>
      </c>
      <c r="AF338" s="2"/>
      <c r="AG338" s="3"/>
    </row>
    <row r="339" spans="2:36" ht="70.150000000000006" customHeight="1" x14ac:dyDescent="0.25">
      <c r="B339" s="9" t="s">
        <v>700</v>
      </c>
      <c r="C339" s="9" t="s">
        <v>44</v>
      </c>
      <c r="D339" s="9" t="s">
        <v>95</v>
      </c>
      <c r="E339" s="9" t="s">
        <v>96</v>
      </c>
      <c r="F339" s="9" t="s">
        <v>40</v>
      </c>
      <c r="G339" s="9" t="s">
        <v>41</v>
      </c>
      <c r="H339" s="9" t="s">
        <v>30</v>
      </c>
      <c r="I339" s="9" t="s">
        <v>525</v>
      </c>
      <c r="J339" s="9" t="s">
        <v>16</v>
      </c>
      <c r="K339" s="9" t="s">
        <v>16</v>
      </c>
      <c r="L339" s="9" t="s">
        <v>700</v>
      </c>
      <c r="M339" s="9" t="s">
        <v>701</v>
      </c>
      <c r="N339" s="9" t="s">
        <v>109</v>
      </c>
      <c r="O339" s="9" t="s">
        <v>703</v>
      </c>
      <c r="P339" s="9" t="s">
        <v>142</v>
      </c>
      <c r="Q339" s="9" t="s">
        <v>222</v>
      </c>
      <c r="R339" s="9" t="s">
        <v>695</v>
      </c>
      <c r="S339" s="9" t="s">
        <v>674</v>
      </c>
      <c r="T339" s="9" t="s">
        <v>38</v>
      </c>
      <c r="U339" s="9" t="s">
        <v>35</v>
      </c>
      <c r="V339" s="9" t="s">
        <v>144</v>
      </c>
      <c r="W339" s="9" t="s">
        <v>106</v>
      </c>
      <c r="X339" s="9" t="s">
        <v>204</v>
      </c>
      <c r="Y339" s="9" t="s">
        <v>205</v>
      </c>
      <c r="Z339" s="9" t="s">
        <v>27</v>
      </c>
      <c r="AA339" s="9" t="s">
        <v>28</v>
      </c>
      <c r="AB339" s="1">
        <v>4</v>
      </c>
      <c r="AC339" s="2">
        <v>80.400000000000006</v>
      </c>
      <c r="AD339" s="2">
        <v>80.400000000000006</v>
      </c>
      <c r="AE339" s="2">
        <v>199.6</v>
      </c>
      <c r="AF339" s="2"/>
      <c r="AG339" s="3"/>
    </row>
    <row r="340" spans="2:36" ht="70.150000000000006" customHeight="1" x14ac:dyDescent="0.25">
      <c r="B340" s="9" t="s">
        <v>700</v>
      </c>
      <c r="C340" s="9" t="s">
        <v>44</v>
      </c>
      <c r="D340" s="9" t="s">
        <v>95</v>
      </c>
      <c r="E340" s="9" t="s">
        <v>96</v>
      </c>
      <c r="F340" s="9" t="s">
        <v>40</v>
      </c>
      <c r="G340" s="9" t="s">
        <v>41</v>
      </c>
      <c r="H340" s="9" t="s">
        <v>30</v>
      </c>
      <c r="I340" s="9" t="s">
        <v>525</v>
      </c>
      <c r="J340" s="9" t="s">
        <v>16</v>
      </c>
      <c r="K340" s="9" t="s">
        <v>16</v>
      </c>
      <c r="L340" s="9" t="s">
        <v>700</v>
      </c>
      <c r="M340" s="9" t="s">
        <v>701</v>
      </c>
      <c r="N340" s="9" t="s">
        <v>111</v>
      </c>
      <c r="O340" s="9" t="s">
        <v>704</v>
      </c>
      <c r="P340" s="9" t="s">
        <v>142</v>
      </c>
      <c r="Q340" s="9" t="s">
        <v>222</v>
      </c>
      <c r="R340" s="9" t="s">
        <v>695</v>
      </c>
      <c r="S340" s="9" t="s">
        <v>674</v>
      </c>
      <c r="T340" s="9" t="s">
        <v>38</v>
      </c>
      <c r="U340" s="9" t="s">
        <v>35</v>
      </c>
      <c r="V340" s="9" t="s">
        <v>144</v>
      </c>
      <c r="W340" s="9" t="s">
        <v>106</v>
      </c>
      <c r="X340" s="9" t="s">
        <v>204</v>
      </c>
      <c r="Y340" s="9" t="s">
        <v>205</v>
      </c>
      <c r="Z340" s="9" t="s">
        <v>27</v>
      </c>
      <c r="AA340" s="9" t="s">
        <v>28</v>
      </c>
      <c r="AB340" s="1">
        <v>4</v>
      </c>
      <c r="AC340" s="2">
        <v>80.400000000000006</v>
      </c>
      <c r="AD340" s="2">
        <v>80.400000000000006</v>
      </c>
      <c r="AE340" s="2">
        <v>199.6</v>
      </c>
      <c r="AF340" s="2"/>
      <c r="AG340" s="3"/>
    </row>
    <row r="341" spans="2:36" ht="70.150000000000006" customHeight="1" x14ac:dyDescent="0.25">
      <c r="B341" s="9" t="s">
        <v>700</v>
      </c>
      <c r="C341" s="9" t="s">
        <v>44</v>
      </c>
      <c r="D341" s="9" t="s">
        <v>95</v>
      </c>
      <c r="E341" s="9" t="s">
        <v>96</v>
      </c>
      <c r="F341" s="9" t="s">
        <v>40</v>
      </c>
      <c r="G341" s="9" t="s">
        <v>41</v>
      </c>
      <c r="H341" s="9" t="s">
        <v>30</v>
      </c>
      <c r="I341" s="9" t="s">
        <v>525</v>
      </c>
      <c r="J341" s="9" t="s">
        <v>16</v>
      </c>
      <c r="K341" s="9" t="s">
        <v>16</v>
      </c>
      <c r="L341" s="9" t="s">
        <v>700</v>
      </c>
      <c r="M341" s="9" t="s">
        <v>701</v>
      </c>
      <c r="N341" s="9" t="s">
        <v>607</v>
      </c>
      <c r="O341" s="9" t="s">
        <v>705</v>
      </c>
      <c r="P341" s="9" t="s">
        <v>142</v>
      </c>
      <c r="Q341" s="9" t="s">
        <v>222</v>
      </c>
      <c r="R341" s="9" t="s">
        <v>695</v>
      </c>
      <c r="S341" s="9" t="s">
        <v>674</v>
      </c>
      <c r="T341" s="9" t="s">
        <v>38</v>
      </c>
      <c r="U341" s="9" t="s">
        <v>35</v>
      </c>
      <c r="V341" s="9" t="s">
        <v>144</v>
      </c>
      <c r="W341" s="9" t="s">
        <v>106</v>
      </c>
      <c r="X341" s="9" t="s">
        <v>204</v>
      </c>
      <c r="Y341" s="9" t="s">
        <v>205</v>
      </c>
      <c r="Z341" s="9" t="s">
        <v>27</v>
      </c>
      <c r="AA341" s="9" t="s">
        <v>28</v>
      </c>
      <c r="AB341" s="1">
        <v>3</v>
      </c>
      <c r="AC341" s="2">
        <v>60.3</v>
      </c>
      <c r="AD341" s="2">
        <v>60.3</v>
      </c>
      <c r="AE341" s="2">
        <v>149.69999999999999</v>
      </c>
      <c r="AF341" s="2"/>
      <c r="AG341" s="3"/>
    </row>
    <row r="342" spans="2:36" ht="70.150000000000006" customHeight="1" x14ac:dyDescent="0.25">
      <c r="B342" s="9" t="s">
        <v>706</v>
      </c>
      <c r="C342" s="9" t="s">
        <v>44</v>
      </c>
      <c r="D342" s="9" t="s">
        <v>95</v>
      </c>
      <c r="E342" s="9" t="s">
        <v>96</v>
      </c>
      <c r="F342" s="9" t="s">
        <v>40</v>
      </c>
      <c r="G342" s="9" t="s">
        <v>41</v>
      </c>
      <c r="H342" s="9" t="s">
        <v>30</v>
      </c>
      <c r="I342" s="9" t="s">
        <v>525</v>
      </c>
      <c r="J342" s="9" t="s">
        <v>16</v>
      </c>
      <c r="K342" s="9" t="s">
        <v>16</v>
      </c>
      <c r="L342" s="9" t="s">
        <v>706</v>
      </c>
      <c r="M342" s="9" t="s">
        <v>707</v>
      </c>
      <c r="N342" s="9" t="s">
        <v>100</v>
      </c>
      <c r="O342" s="9" t="s">
        <v>708</v>
      </c>
      <c r="P342" s="9" t="s">
        <v>234</v>
      </c>
      <c r="Q342" s="9" t="s">
        <v>202</v>
      </c>
      <c r="R342" s="9" t="s">
        <v>709</v>
      </c>
      <c r="S342" s="9" t="s">
        <v>630</v>
      </c>
      <c r="T342" s="9" t="s">
        <v>38</v>
      </c>
      <c r="U342" s="9" t="s">
        <v>35</v>
      </c>
      <c r="V342" s="9" t="s">
        <v>144</v>
      </c>
      <c r="W342" s="9" t="s">
        <v>197</v>
      </c>
      <c r="X342" s="9" t="s">
        <v>344</v>
      </c>
      <c r="Y342" s="9" t="s">
        <v>345</v>
      </c>
      <c r="Z342" s="9" t="s">
        <v>27</v>
      </c>
      <c r="AA342" s="9" t="s">
        <v>28</v>
      </c>
      <c r="AB342" s="1">
        <v>2</v>
      </c>
      <c r="AC342" s="2">
        <v>48.2</v>
      </c>
      <c r="AD342" s="2">
        <v>48.2</v>
      </c>
      <c r="AE342" s="2">
        <v>119.8</v>
      </c>
      <c r="AF342" s="2"/>
      <c r="AG342" s="3"/>
    </row>
    <row r="343" spans="2:36" ht="70.150000000000006" customHeight="1" x14ac:dyDescent="0.25">
      <c r="B343" s="9" t="s">
        <v>706</v>
      </c>
      <c r="C343" s="9" t="s">
        <v>44</v>
      </c>
      <c r="D343" s="9" t="s">
        <v>95</v>
      </c>
      <c r="E343" s="9" t="s">
        <v>96</v>
      </c>
      <c r="F343" s="9" t="s">
        <v>40</v>
      </c>
      <c r="G343" s="9" t="s">
        <v>41</v>
      </c>
      <c r="H343" s="9" t="s">
        <v>30</v>
      </c>
      <c r="I343" s="9" t="s">
        <v>525</v>
      </c>
      <c r="J343" s="9" t="s">
        <v>16</v>
      </c>
      <c r="K343" s="9" t="s">
        <v>16</v>
      </c>
      <c r="L343" s="9" t="s">
        <v>706</v>
      </c>
      <c r="M343" s="9" t="s">
        <v>707</v>
      </c>
      <c r="N343" s="9" t="s">
        <v>109</v>
      </c>
      <c r="O343" s="9" t="s">
        <v>710</v>
      </c>
      <c r="P343" s="9" t="s">
        <v>234</v>
      </c>
      <c r="Q343" s="9" t="s">
        <v>202</v>
      </c>
      <c r="R343" s="9" t="s">
        <v>709</v>
      </c>
      <c r="S343" s="9" t="s">
        <v>630</v>
      </c>
      <c r="T343" s="9" t="s">
        <v>38</v>
      </c>
      <c r="U343" s="9" t="s">
        <v>35</v>
      </c>
      <c r="V343" s="9" t="s">
        <v>144</v>
      </c>
      <c r="W343" s="9" t="s">
        <v>197</v>
      </c>
      <c r="X343" s="9" t="s">
        <v>344</v>
      </c>
      <c r="Y343" s="9" t="s">
        <v>345</v>
      </c>
      <c r="Z343" s="9" t="s">
        <v>27</v>
      </c>
      <c r="AA343" s="9" t="s">
        <v>28</v>
      </c>
      <c r="AB343" s="1">
        <v>4</v>
      </c>
      <c r="AC343" s="2">
        <v>96.4</v>
      </c>
      <c r="AD343" s="2">
        <v>96.4</v>
      </c>
      <c r="AE343" s="2">
        <v>239.6</v>
      </c>
      <c r="AF343" s="2"/>
      <c r="AG343" s="3"/>
    </row>
    <row r="344" spans="2:36" ht="70.150000000000006" customHeight="1" x14ac:dyDescent="0.25">
      <c r="B344" s="9" t="s">
        <v>706</v>
      </c>
      <c r="C344" s="9" t="s">
        <v>44</v>
      </c>
      <c r="D344" s="9" t="s">
        <v>95</v>
      </c>
      <c r="E344" s="9" t="s">
        <v>96</v>
      </c>
      <c r="F344" s="9" t="s">
        <v>40</v>
      </c>
      <c r="G344" s="9" t="s">
        <v>41</v>
      </c>
      <c r="H344" s="9" t="s">
        <v>30</v>
      </c>
      <c r="I344" s="9" t="s">
        <v>525</v>
      </c>
      <c r="J344" s="9" t="s">
        <v>16</v>
      </c>
      <c r="K344" s="9" t="s">
        <v>16</v>
      </c>
      <c r="L344" s="9" t="s">
        <v>706</v>
      </c>
      <c r="M344" s="9" t="s">
        <v>707</v>
      </c>
      <c r="N344" s="9" t="s">
        <v>111</v>
      </c>
      <c r="O344" s="9" t="s">
        <v>711</v>
      </c>
      <c r="P344" s="9" t="s">
        <v>234</v>
      </c>
      <c r="Q344" s="9" t="s">
        <v>202</v>
      </c>
      <c r="R344" s="9" t="s">
        <v>709</v>
      </c>
      <c r="S344" s="9" t="s">
        <v>630</v>
      </c>
      <c r="T344" s="9" t="s">
        <v>38</v>
      </c>
      <c r="U344" s="9" t="s">
        <v>35</v>
      </c>
      <c r="V344" s="9" t="s">
        <v>144</v>
      </c>
      <c r="W344" s="9" t="s">
        <v>197</v>
      </c>
      <c r="X344" s="9" t="s">
        <v>344</v>
      </c>
      <c r="Y344" s="9" t="s">
        <v>345</v>
      </c>
      <c r="Z344" s="9" t="s">
        <v>27</v>
      </c>
      <c r="AA344" s="9" t="s">
        <v>28</v>
      </c>
      <c r="AB344" s="1">
        <v>4</v>
      </c>
      <c r="AC344" s="2">
        <v>96.4</v>
      </c>
      <c r="AD344" s="2">
        <v>96.4</v>
      </c>
      <c r="AE344" s="2">
        <v>239.6</v>
      </c>
      <c r="AF344" s="2"/>
      <c r="AG344" s="3"/>
    </row>
    <row r="345" spans="2:36" ht="70.150000000000006" customHeight="1" x14ac:dyDescent="0.25">
      <c r="B345" s="9" t="s">
        <v>706</v>
      </c>
      <c r="C345" s="9" t="s">
        <v>44</v>
      </c>
      <c r="D345" s="9" t="s">
        <v>95</v>
      </c>
      <c r="E345" s="9" t="s">
        <v>96</v>
      </c>
      <c r="F345" s="9" t="s">
        <v>40</v>
      </c>
      <c r="G345" s="9" t="s">
        <v>41</v>
      </c>
      <c r="H345" s="9" t="s">
        <v>30</v>
      </c>
      <c r="I345" s="9" t="s">
        <v>525</v>
      </c>
      <c r="J345" s="9" t="s">
        <v>16</v>
      </c>
      <c r="K345" s="9" t="s">
        <v>16</v>
      </c>
      <c r="L345" s="9" t="s">
        <v>706</v>
      </c>
      <c r="M345" s="9" t="s">
        <v>707</v>
      </c>
      <c r="N345" s="9" t="s">
        <v>607</v>
      </c>
      <c r="O345" s="9" t="s">
        <v>712</v>
      </c>
      <c r="P345" s="9" t="s">
        <v>234</v>
      </c>
      <c r="Q345" s="9" t="s">
        <v>202</v>
      </c>
      <c r="R345" s="9" t="s">
        <v>709</v>
      </c>
      <c r="S345" s="9" t="s">
        <v>630</v>
      </c>
      <c r="T345" s="9" t="s">
        <v>38</v>
      </c>
      <c r="U345" s="9" t="s">
        <v>35</v>
      </c>
      <c r="V345" s="9" t="s">
        <v>144</v>
      </c>
      <c r="W345" s="9" t="s">
        <v>197</v>
      </c>
      <c r="X345" s="9" t="s">
        <v>344</v>
      </c>
      <c r="Y345" s="9" t="s">
        <v>345</v>
      </c>
      <c r="Z345" s="9" t="s">
        <v>27</v>
      </c>
      <c r="AA345" s="9" t="s">
        <v>28</v>
      </c>
      <c r="AB345" s="1">
        <v>3</v>
      </c>
      <c r="AC345" s="2">
        <v>72.3</v>
      </c>
      <c r="AD345" s="2">
        <v>72.3</v>
      </c>
      <c r="AE345" s="2">
        <v>179.7</v>
      </c>
      <c r="AF345" s="2"/>
      <c r="AG345" s="3"/>
    </row>
    <row r="346" spans="2:36" ht="70.150000000000006" customHeight="1" x14ac:dyDescent="0.25">
      <c r="B346" s="9" t="s">
        <v>713</v>
      </c>
      <c r="C346" s="9" t="s">
        <v>44</v>
      </c>
      <c r="D346" s="9" t="s">
        <v>95</v>
      </c>
      <c r="E346" s="9" t="s">
        <v>96</v>
      </c>
      <c r="F346" s="9" t="s">
        <v>40</v>
      </c>
      <c r="G346" s="9" t="s">
        <v>41</v>
      </c>
      <c r="H346" s="9" t="s">
        <v>30</v>
      </c>
      <c r="I346" s="9" t="s">
        <v>525</v>
      </c>
      <c r="J346" s="9" t="s">
        <v>16</v>
      </c>
      <c r="K346" s="9" t="s">
        <v>16</v>
      </c>
      <c r="L346" s="9" t="s">
        <v>713</v>
      </c>
      <c r="M346" s="9" t="s">
        <v>714</v>
      </c>
      <c r="N346" s="9" t="s">
        <v>100</v>
      </c>
      <c r="O346" s="9" t="s">
        <v>715</v>
      </c>
      <c r="P346" s="9" t="s">
        <v>142</v>
      </c>
      <c r="Q346" s="9" t="s">
        <v>129</v>
      </c>
      <c r="R346" s="9" t="s">
        <v>130</v>
      </c>
      <c r="S346" s="9" t="s">
        <v>716</v>
      </c>
      <c r="T346" s="9" t="s">
        <v>38</v>
      </c>
      <c r="U346" s="9" t="s">
        <v>35</v>
      </c>
      <c r="V346" s="9" t="s">
        <v>144</v>
      </c>
      <c r="W346" s="9" t="s">
        <v>106</v>
      </c>
      <c r="X346" s="9" t="s">
        <v>204</v>
      </c>
      <c r="Y346" s="9" t="s">
        <v>205</v>
      </c>
      <c r="Z346" s="9" t="s">
        <v>27</v>
      </c>
      <c r="AA346" s="9" t="s">
        <v>28</v>
      </c>
      <c r="AB346" s="1">
        <v>4</v>
      </c>
      <c r="AC346" s="2">
        <v>80.400000000000006</v>
      </c>
      <c r="AD346" s="2">
        <v>80.400000000000006</v>
      </c>
      <c r="AE346" s="2">
        <v>199.6</v>
      </c>
      <c r="AF346" s="2"/>
      <c r="AG346" s="3"/>
    </row>
    <row r="347" spans="2:36" ht="70.150000000000006" customHeight="1" x14ac:dyDescent="0.25">
      <c r="B347" s="9" t="s">
        <v>713</v>
      </c>
      <c r="C347" s="9" t="s">
        <v>44</v>
      </c>
      <c r="D347" s="9" t="s">
        <v>95</v>
      </c>
      <c r="E347" s="9" t="s">
        <v>96</v>
      </c>
      <c r="F347" s="9" t="s">
        <v>40</v>
      </c>
      <c r="G347" s="9" t="s">
        <v>41</v>
      </c>
      <c r="H347" s="9" t="s">
        <v>30</v>
      </c>
      <c r="I347" s="9" t="s">
        <v>525</v>
      </c>
      <c r="J347" s="9" t="s">
        <v>16</v>
      </c>
      <c r="K347" s="9" t="s">
        <v>16</v>
      </c>
      <c r="L347" s="9" t="s">
        <v>713</v>
      </c>
      <c r="M347" s="9" t="s">
        <v>714</v>
      </c>
      <c r="N347" s="9" t="s">
        <v>109</v>
      </c>
      <c r="O347" s="9" t="s">
        <v>717</v>
      </c>
      <c r="P347" s="9" t="s">
        <v>142</v>
      </c>
      <c r="Q347" s="9" t="s">
        <v>129</v>
      </c>
      <c r="R347" s="9" t="s">
        <v>130</v>
      </c>
      <c r="S347" s="9" t="s">
        <v>716</v>
      </c>
      <c r="T347" s="9" t="s">
        <v>38</v>
      </c>
      <c r="U347" s="9" t="s">
        <v>35</v>
      </c>
      <c r="V347" s="9" t="s">
        <v>144</v>
      </c>
      <c r="W347" s="9" t="s">
        <v>106</v>
      </c>
      <c r="X347" s="9" t="s">
        <v>204</v>
      </c>
      <c r="Y347" s="9" t="s">
        <v>205</v>
      </c>
      <c r="Z347" s="9" t="s">
        <v>27</v>
      </c>
      <c r="AA347" s="9" t="s">
        <v>28</v>
      </c>
      <c r="AB347" s="1">
        <v>5</v>
      </c>
      <c r="AC347" s="2">
        <v>100.5</v>
      </c>
      <c r="AD347" s="2">
        <v>100.5</v>
      </c>
      <c r="AE347" s="2">
        <v>249.5</v>
      </c>
      <c r="AF347" s="2"/>
      <c r="AG347" s="3"/>
    </row>
    <row r="348" spans="2:36" ht="70.150000000000006" customHeight="1" x14ac:dyDescent="0.25">
      <c r="B348" s="9" t="s">
        <v>713</v>
      </c>
      <c r="C348" s="9" t="s">
        <v>44</v>
      </c>
      <c r="D348" s="9" t="s">
        <v>95</v>
      </c>
      <c r="E348" s="9" t="s">
        <v>96</v>
      </c>
      <c r="F348" s="9" t="s">
        <v>40</v>
      </c>
      <c r="G348" s="9" t="s">
        <v>41</v>
      </c>
      <c r="H348" s="9" t="s">
        <v>30</v>
      </c>
      <c r="I348" s="9" t="s">
        <v>525</v>
      </c>
      <c r="J348" s="9" t="s">
        <v>16</v>
      </c>
      <c r="K348" s="9" t="s">
        <v>16</v>
      </c>
      <c r="L348" s="9" t="s">
        <v>713</v>
      </c>
      <c r="M348" s="9" t="s">
        <v>714</v>
      </c>
      <c r="N348" s="9" t="s">
        <v>111</v>
      </c>
      <c r="O348" s="9" t="s">
        <v>718</v>
      </c>
      <c r="P348" s="9" t="s">
        <v>142</v>
      </c>
      <c r="Q348" s="9" t="s">
        <v>129</v>
      </c>
      <c r="R348" s="9" t="s">
        <v>130</v>
      </c>
      <c r="S348" s="9" t="s">
        <v>716</v>
      </c>
      <c r="T348" s="9" t="s">
        <v>38</v>
      </c>
      <c r="U348" s="9" t="s">
        <v>35</v>
      </c>
      <c r="V348" s="9" t="s">
        <v>144</v>
      </c>
      <c r="W348" s="9" t="s">
        <v>106</v>
      </c>
      <c r="X348" s="9" t="s">
        <v>204</v>
      </c>
      <c r="Y348" s="9" t="s">
        <v>205</v>
      </c>
      <c r="Z348" s="9" t="s">
        <v>27</v>
      </c>
      <c r="AA348" s="9" t="s">
        <v>28</v>
      </c>
      <c r="AB348" s="1">
        <v>6</v>
      </c>
      <c r="AC348" s="2">
        <v>120.6</v>
      </c>
      <c r="AD348" s="2">
        <v>120.6</v>
      </c>
      <c r="AE348" s="2">
        <v>299.39999999999998</v>
      </c>
      <c r="AF348" s="2"/>
      <c r="AG348" s="3"/>
      <c r="AJ348" s="13"/>
    </row>
    <row r="349" spans="2:36" ht="70.150000000000006" customHeight="1" x14ac:dyDescent="0.25">
      <c r="B349" s="9" t="s">
        <v>713</v>
      </c>
      <c r="C349" s="9" t="s">
        <v>44</v>
      </c>
      <c r="D349" s="9" t="s">
        <v>95</v>
      </c>
      <c r="E349" s="9" t="s">
        <v>96</v>
      </c>
      <c r="F349" s="9" t="s">
        <v>40</v>
      </c>
      <c r="G349" s="9" t="s">
        <v>41</v>
      </c>
      <c r="H349" s="9" t="s">
        <v>30</v>
      </c>
      <c r="I349" s="9" t="s">
        <v>525</v>
      </c>
      <c r="J349" s="9" t="s">
        <v>16</v>
      </c>
      <c r="K349" s="9" t="s">
        <v>16</v>
      </c>
      <c r="L349" s="9" t="s">
        <v>713</v>
      </c>
      <c r="M349" s="9" t="s">
        <v>714</v>
      </c>
      <c r="N349" s="9" t="s">
        <v>607</v>
      </c>
      <c r="O349" s="9" t="s">
        <v>719</v>
      </c>
      <c r="P349" s="9" t="s">
        <v>142</v>
      </c>
      <c r="Q349" s="9" t="s">
        <v>129</v>
      </c>
      <c r="R349" s="9" t="s">
        <v>130</v>
      </c>
      <c r="S349" s="9" t="s">
        <v>716</v>
      </c>
      <c r="T349" s="9" t="s">
        <v>38</v>
      </c>
      <c r="U349" s="9" t="s">
        <v>35</v>
      </c>
      <c r="V349" s="9" t="s">
        <v>144</v>
      </c>
      <c r="W349" s="9" t="s">
        <v>106</v>
      </c>
      <c r="X349" s="9" t="s">
        <v>204</v>
      </c>
      <c r="Y349" s="9" t="s">
        <v>205</v>
      </c>
      <c r="Z349" s="9" t="s">
        <v>27</v>
      </c>
      <c r="AA349" s="9" t="s">
        <v>28</v>
      </c>
      <c r="AB349" s="1">
        <v>3</v>
      </c>
      <c r="AC349" s="2">
        <v>60.3</v>
      </c>
      <c r="AD349" s="2">
        <v>60.3</v>
      </c>
      <c r="AE349" s="2">
        <v>149.69999999999999</v>
      </c>
      <c r="AF349" s="2"/>
      <c r="AG349" s="3"/>
      <c r="AJ349" s="13"/>
    </row>
    <row r="350" spans="2:36" ht="70.150000000000006" customHeight="1" x14ac:dyDescent="0.25">
      <c r="B350" s="9" t="s">
        <v>720</v>
      </c>
      <c r="C350" s="9" t="s">
        <v>44</v>
      </c>
      <c r="D350" s="9" t="s">
        <v>95</v>
      </c>
      <c r="E350" s="9" t="s">
        <v>96</v>
      </c>
      <c r="F350" s="9" t="s">
        <v>40</v>
      </c>
      <c r="G350" s="9" t="s">
        <v>41</v>
      </c>
      <c r="H350" s="9" t="s">
        <v>30</v>
      </c>
      <c r="I350" s="9" t="s">
        <v>525</v>
      </c>
      <c r="J350" s="9" t="s">
        <v>16</v>
      </c>
      <c r="K350" s="9" t="s">
        <v>16</v>
      </c>
      <c r="L350" s="9" t="s">
        <v>720</v>
      </c>
      <c r="M350" s="9" t="s">
        <v>721</v>
      </c>
      <c r="N350" s="9" t="s">
        <v>100</v>
      </c>
      <c r="O350" s="9" t="s">
        <v>722</v>
      </c>
      <c r="P350" s="9" t="s">
        <v>603</v>
      </c>
      <c r="Q350" s="9" t="s">
        <v>222</v>
      </c>
      <c r="R350" s="9" t="s">
        <v>629</v>
      </c>
      <c r="S350" s="9" t="s">
        <v>630</v>
      </c>
      <c r="T350" s="9" t="s">
        <v>38</v>
      </c>
      <c r="U350" s="9" t="s">
        <v>35</v>
      </c>
      <c r="V350" s="9" t="s">
        <v>604</v>
      </c>
      <c r="W350" s="9" t="s">
        <v>106</v>
      </c>
      <c r="X350" s="9" t="s">
        <v>226</v>
      </c>
      <c r="Y350" s="9" t="s">
        <v>32</v>
      </c>
      <c r="Z350" s="9" t="s">
        <v>27</v>
      </c>
      <c r="AA350" s="9" t="s">
        <v>28</v>
      </c>
      <c r="AB350" s="1">
        <v>2</v>
      </c>
      <c r="AC350" s="2">
        <v>80.400000000000006</v>
      </c>
      <c r="AD350" s="2">
        <v>80.400000000000006</v>
      </c>
      <c r="AE350" s="2">
        <v>199.8</v>
      </c>
      <c r="AF350" s="2"/>
      <c r="AG350" s="3"/>
      <c r="AJ350" s="13"/>
    </row>
    <row r="351" spans="2:36" ht="70.150000000000006" customHeight="1" x14ac:dyDescent="0.25">
      <c r="B351" s="9" t="s">
        <v>720</v>
      </c>
      <c r="C351" s="9" t="s">
        <v>44</v>
      </c>
      <c r="D351" s="9" t="s">
        <v>95</v>
      </c>
      <c r="E351" s="9" t="s">
        <v>96</v>
      </c>
      <c r="F351" s="9" t="s">
        <v>40</v>
      </c>
      <c r="G351" s="9" t="s">
        <v>41</v>
      </c>
      <c r="H351" s="9" t="s">
        <v>30</v>
      </c>
      <c r="I351" s="9" t="s">
        <v>525</v>
      </c>
      <c r="J351" s="9" t="s">
        <v>16</v>
      </c>
      <c r="K351" s="9" t="s">
        <v>16</v>
      </c>
      <c r="L351" s="9" t="s">
        <v>720</v>
      </c>
      <c r="M351" s="9" t="s">
        <v>721</v>
      </c>
      <c r="N351" s="9" t="s">
        <v>109</v>
      </c>
      <c r="O351" s="9" t="s">
        <v>723</v>
      </c>
      <c r="P351" s="9" t="s">
        <v>603</v>
      </c>
      <c r="Q351" s="9" t="s">
        <v>222</v>
      </c>
      <c r="R351" s="9" t="s">
        <v>629</v>
      </c>
      <c r="S351" s="9" t="s">
        <v>630</v>
      </c>
      <c r="T351" s="9" t="s">
        <v>38</v>
      </c>
      <c r="U351" s="9" t="s">
        <v>35</v>
      </c>
      <c r="V351" s="9" t="s">
        <v>604</v>
      </c>
      <c r="W351" s="9" t="s">
        <v>106</v>
      </c>
      <c r="X351" s="9" t="s">
        <v>226</v>
      </c>
      <c r="Y351" s="9" t="s">
        <v>32</v>
      </c>
      <c r="Z351" s="9" t="s">
        <v>27</v>
      </c>
      <c r="AA351" s="9" t="s">
        <v>28</v>
      </c>
      <c r="AB351" s="1">
        <v>3</v>
      </c>
      <c r="AC351" s="2">
        <v>120.6</v>
      </c>
      <c r="AD351" s="2">
        <v>120.6</v>
      </c>
      <c r="AE351" s="2">
        <v>299.7</v>
      </c>
      <c r="AF351" s="2"/>
      <c r="AG351" s="3"/>
      <c r="AJ351" s="13"/>
    </row>
    <row r="352" spans="2:36" ht="70.150000000000006" customHeight="1" x14ac:dyDescent="0.25">
      <c r="B352" s="9" t="s">
        <v>720</v>
      </c>
      <c r="C352" s="9" t="s">
        <v>44</v>
      </c>
      <c r="D352" s="9" t="s">
        <v>95</v>
      </c>
      <c r="E352" s="9" t="s">
        <v>96</v>
      </c>
      <c r="F352" s="9" t="s">
        <v>40</v>
      </c>
      <c r="G352" s="9" t="s">
        <v>41</v>
      </c>
      <c r="H352" s="9" t="s">
        <v>30</v>
      </c>
      <c r="I352" s="9" t="s">
        <v>525</v>
      </c>
      <c r="J352" s="9" t="s">
        <v>16</v>
      </c>
      <c r="K352" s="9" t="s">
        <v>16</v>
      </c>
      <c r="L352" s="9" t="s">
        <v>720</v>
      </c>
      <c r="M352" s="9" t="s">
        <v>721</v>
      </c>
      <c r="N352" s="9" t="s">
        <v>111</v>
      </c>
      <c r="O352" s="9" t="s">
        <v>724</v>
      </c>
      <c r="P352" s="9" t="s">
        <v>603</v>
      </c>
      <c r="Q352" s="9" t="s">
        <v>222</v>
      </c>
      <c r="R352" s="9" t="s">
        <v>629</v>
      </c>
      <c r="S352" s="9" t="s">
        <v>630</v>
      </c>
      <c r="T352" s="9" t="s">
        <v>38</v>
      </c>
      <c r="U352" s="9" t="s">
        <v>35</v>
      </c>
      <c r="V352" s="9" t="s">
        <v>604</v>
      </c>
      <c r="W352" s="9" t="s">
        <v>106</v>
      </c>
      <c r="X352" s="9" t="s">
        <v>226</v>
      </c>
      <c r="Y352" s="9" t="s">
        <v>32</v>
      </c>
      <c r="Z352" s="9" t="s">
        <v>27</v>
      </c>
      <c r="AA352" s="9" t="s">
        <v>28</v>
      </c>
      <c r="AB352" s="1">
        <v>3</v>
      </c>
      <c r="AC352" s="2">
        <v>120.6</v>
      </c>
      <c r="AD352" s="2">
        <v>120.6</v>
      </c>
      <c r="AE352" s="2">
        <v>299.7</v>
      </c>
      <c r="AF352" s="2"/>
      <c r="AG352" s="3"/>
      <c r="AJ352" s="13"/>
    </row>
    <row r="353" spans="2:36" ht="70.150000000000006" customHeight="1" x14ac:dyDescent="0.25">
      <c r="B353" s="9" t="s">
        <v>720</v>
      </c>
      <c r="C353" s="9" t="s">
        <v>44</v>
      </c>
      <c r="D353" s="9" t="s">
        <v>95</v>
      </c>
      <c r="E353" s="9" t="s">
        <v>96</v>
      </c>
      <c r="F353" s="9" t="s">
        <v>40</v>
      </c>
      <c r="G353" s="9" t="s">
        <v>41</v>
      </c>
      <c r="H353" s="9" t="s">
        <v>30</v>
      </c>
      <c r="I353" s="9" t="s">
        <v>525</v>
      </c>
      <c r="J353" s="9" t="s">
        <v>16</v>
      </c>
      <c r="K353" s="9" t="s">
        <v>16</v>
      </c>
      <c r="L353" s="9" t="s">
        <v>720</v>
      </c>
      <c r="M353" s="9" t="s">
        <v>721</v>
      </c>
      <c r="N353" s="9" t="s">
        <v>607</v>
      </c>
      <c r="O353" s="9" t="s">
        <v>725</v>
      </c>
      <c r="P353" s="9" t="s">
        <v>603</v>
      </c>
      <c r="Q353" s="9" t="s">
        <v>222</v>
      </c>
      <c r="R353" s="9" t="s">
        <v>629</v>
      </c>
      <c r="S353" s="9" t="s">
        <v>630</v>
      </c>
      <c r="T353" s="9" t="s">
        <v>38</v>
      </c>
      <c r="U353" s="9" t="s">
        <v>35</v>
      </c>
      <c r="V353" s="9" t="s">
        <v>604</v>
      </c>
      <c r="W353" s="9" t="s">
        <v>106</v>
      </c>
      <c r="X353" s="9" t="s">
        <v>226</v>
      </c>
      <c r="Y353" s="9" t="s">
        <v>32</v>
      </c>
      <c r="Z353" s="9" t="s">
        <v>27</v>
      </c>
      <c r="AA353" s="9" t="s">
        <v>28</v>
      </c>
      <c r="AB353" s="1">
        <v>2</v>
      </c>
      <c r="AC353" s="2">
        <v>80.400000000000006</v>
      </c>
      <c r="AD353" s="2">
        <v>80.400000000000006</v>
      </c>
      <c r="AE353" s="2">
        <v>199.8</v>
      </c>
      <c r="AF353" s="2"/>
      <c r="AG353" s="3"/>
      <c r="AJ353" s="13"/>
    </row>
    <row r="354" spans="2:36" ht="70.150000000000006" customHeight="1" x14ac:dyDescent="0.25">
      <c r="B354" s="9" t="s">
        <v>726</v>
      </c>
      <c r="C354" s="9" t="s">
        <v>44</v>
      </c>
      <c r="D354" s="9" t="s">
        <v>95</v>
      </c>
      <c r="E354" s="9" t="s">
        <v>96</v>
      </c>
      <c r="F354" s="9" t="s">
        <v>40</v>
      </c>
      <c r="G354" s="9" t="s">
        <v>41</v>
      </c>
      <c r="H354" s="9" t="s">
        <v>30</v>
      </c>
      <c r="I354" s="9" t="s">
        <v>525</v>
      </c>
      <c r="J354" s="9" t="s">
        <v>16</v>
      </c>
      <c r="K354" s="9" t="s">
        <v>16</v>
      </c>
      <c r="L354" s="9" t="s">
        <v>726</v>
      </c>
      <c r="M354" s="9" t="s">
        <v>727</v>
      </c>
      <c r="N354" s="9" t="s">
        <v>100</v>
      </c>
      <c r="O354" s="9" t="s">
        <v>728</v>
      </c>
      <c r="P354" s="9" t="s">
        <v>729</v>
      </c>
      <c r="Q354" s="9" t="s">
        <v>278</v>
      </c>
      <c r="R354" s="9" t="s">
        <v>730</v>
      </c>
      <c r="S354" s="9" t="s">
        <v>224</v>
      </c>
      <c r="T354" s="9" t="s">
        <v>38</v>
      </c>
      <c r="U354" s="9" t="s">
        <v>35</v>
      </c>
      <c r="V354" s="9" t="s">
        <v>604</v>
      </c>
      <c r="W354" s="9" t="s">
        <v>106</v>
      </c>
      <c r="X354" s="9" t="s">
        <v>226</v>
      </c>
      <c r="Y354" s="9" t="s">
        <v>32</v>
      </c>
      <c r="Z354" s="9" t="s">
        <v>27</v>
      </c>
      <c r="AA354" s="9" t="s">
        <v>28</v>
      </c>
      <c r="AB354" s="1">
        <v>4</v>
      </c>
      <c r="AC354" s="2">
        <v>160.80000000000001</v>
      </c>
      <c r="AD354" s="2">
        <v>160.80000000000001</v>
      </c>
      <c r="AE354" s="2">
        <v>399.6</v>
      </c>
      <c r="AF354" s="2"/>
      <c r="AG354" s="3"/>
    </row>
    <row r="355" spans="2:36" ht="70.150000000000006" customHeight="1" x14ac:dyDescent="0.25">
      <c r="B355" s="9" t="s">
        <v>726</v>
      </c>
      <c r="C355" s="9" t="s">
        <v>44</v>
      </c>
      <c r="D355" s="9" t="s">
        <v>95</v>
      </c>
      <c r="E355" s="9" t="s">
        <v>96</v>
      </c>
      <c r="F355" s="9" t="s">
        <v>40</v>
      </c>
      <c r="G355" s="9" t="s">
        <v>41</v>
      </c>
      <c r="H355" s="9" t="s">
        <v>30</v>
      </c>
      <c r="I355" s="9" t="s">
        <v>525</v>
      </c>
      <c r="J355" s="9" t="s">
        <v>16</v>
      </c>
      <c r="K355" s="9" t="s">
        <v>16</v>
      </c>
      <c r="L355" s="9" t="s">
        <v>726</v>
      </c>
      <c r="M355" s="9" t="s">
        <v>727</v>
      </c>
      <c r="N355" s="9" t="s">
        <v>109</v>
      </c>
      <c r="O355" s="9" t="s">
        <v>731</v>
      </c>
      <c r="P355" s="9" t="s">
        <v>729</v>
      </c>
      <c r="Q355" s="9" t="s">
        <v>278</v>
      </c>
      <c r="R355" s="9" t="s">
        <v>730</v>
      </c>
      <c r="S355" s="9" t="s">
        <v>224</v>
      </c>
      <c r="T355" s="9" t="s">
        <v>38</v>
      </c>
      <c r="U355" s="9" t="s">
        <v>35</v>
      </c>
      <c r="V355" s="9" t="s">
        <v>604</v>
      </c>
      <c r="W355" s="9" t="s">
        <v>106</v>
      </c>
      <c r="X355" s="9" t="s">
        <v>226</v>
      </c>
      <c r="Y355" s="9" t="s">
        <v>32</v>
      </c>
      <c r="Z355" s="9" t="s">
        <v>27</v>
      </c>
      <c r="AA355" s="9" t="s">
        <v>28</v>
      </c>
      <c r="AB355" s="1">
        <v>7</v>
      </c>
      <c r="AC355" s="2">
        <v>281.39999999999998</v>
      </c>
      <c r="AD355" s="2">
        <v>281.39999999999998</v>
      </c>
      <c r="AE355" s="2">
        <v>699.3</v>
      </c>
      <c r="AF355" s="2"/>
      <c r="AG355" s="3"/>
    </row>
    <row r="356" spans="2:36" ht="70.150000000000006" customHeight="1" x14ac:dyDescent="0.25">
      <c r="B356" s="9" t="s">
        <v>726</v>
      </c>
      <c r="C356" s="9" t="s">
        <v>44</v>
      </c>
      <c r="D356" s="9" t="s">
        <v>95</v>
      </c>
      <c r="E356" s="9" t="s">
        <v>96</v>
      </c>
      <c r="F356" s="9" t="s">
        <v>40</v>
      </c>
      <c r="G356" s="9" t="s">
        <v>41</v>
      </c>
      <c r="H356" s="9" t="s">
        <v>30</v>
      </c>
      <c r="I356" s="9" t="s">
        <v>525</v>
      </c>
      <c r="J356" s="9" t="s">
        <v>16</v>
      </c>
      <c r="K356" s="9" t="s">
        <v>16</v>
      </c>
      <c r="L356" s="9" t="s">
        <v>726</v>
      </c>
      <c r="M356" s="9" t="s">
        <v>727</v>
      </c>
      <c r="N356" s="9" t="s">
        <v>111</v>
      </c>
      <c r="O356" s="9" t="s">
        <v>732</v>
      </c>
      <c r="P356" s="9" t="s">
        <v>729</v>
      </c>
      <c r="Q356" s="9" t="s">
        <v>278</v>
      </c>
      <c r="R356" s="9" t="s">
        <v>730</v>
      </c>
      <c r="S356" s="9" t="s">
        <v>224</v>
      </c>
      <c r="T356" s="9" t="s">
        <v>38</v>
      </c>
      <c r="U356" s="9" t="s">
        <v>35</v>
      </c>
      <c r="V356" s="9" t="s">
        <v>604</v>
      </c>
      <c r="W356" s="9" t="s">
        <v>106</v>
      </c>
      <c r="X356" s="9" t="s">
        <v>226</v>
      </c>
      <c r="Y356" s="9" t="s">
        <v>32</v>
      </c>
      <c r="Z356" s="9" t="s">
        <v>27</v>
      </c>
      <c r="AA356" s="9" t="s">
        <v>28</v>
      </c>
      <c r="AB356" s="1">
        <v>7</v>
      </c>
      <c r="AC356" s="2">
        <v>281.39999999999998</v>
      </c>
      <c r="AD356" s="2">
        <v>281.39999999999998</v>
      </c>
      <c r="AE356" s="2">
        <v>699.3</v>
      </c>
      <c r="AF356" s="2"/>
      <c r="AG356" s="3"/>
    </row>
    <row r="357" spans="2:36" ht="70.150000000000006" customHeight="1" x14ac:dyDescent="0.25">
      <c r="B357" s="9" t="s">
        <v>726</v>
      </c>
      <c r="C357" s="9" t="s">
        <v>44</v>
      </c>
      <c r="D357" s="9" t="s">
        <v>95</v>
      </c>
      <c r="E357" s="9" t="s">
        <v>96</v>
      </c>
      <c r="F357" s="9" t="s">
        <v>40</v>
      </c>
      <c r="G357" s="9" t="s">
        <v>41</v>
      </c>
      <c r="H357" s="9" t="s">
        <v>30</v>
      </c>
      <c r="I357" s="9" t="s">
        <v>525</v>
      </c>
      <c r="J357" s="9" t="s">
        <v>16</v>
      </c>
      <c r="K357" s="9" t="s">
        <v>16</v>
      </c>
      <c r="L357" s="9" t="s">
        <v>726</v>
      </c>
      <c r="M357" s="9" t="s">
        <v>727</v>
      </c>
      <c r="N357" s="9" t="s">
        <v>607</v>
      </c>
      <c r="O357" s="9" t="s">
        <v>733</v>
      </c>
      <c r="P357" s="9" t="s">
        <v>729</v>
      </c>
      <c r="Q357" s="9" t="s">
        <v>278</v>
      </c>
      <c r="R357" s="9" t="s">
        <v>730</v>
      </c>
      <c r="S357" s="9" t="s">
        <v>224</v>
      </c>
      <c r="T357" s="9" t="s">
        <v>38</v>
      </c>
      <c r="U357" s="9" t="s">
        <v>35</v>
      </c>
      <c r="V357" s="9" t="s">
        <v>604</v>
      </c>
      <c r="W357" s="9" t="s">
        <v>106</v>
      </c>
      <c r="X357" s="9" t="s">
        <v>226</v>
      </c>
      <c r="Y357" s="9" t="s">
        <v>32</v>
      </c>
      <c r="Z357" s="9" t="s">
        <v>27</v>
      </c>
      <c r="AA357" s="9" t="s">
        <v>28</v>
      </c>
      <c r="AB357" s="1">
        <v>5</v>
      </c>
      <c r="AC357" s="2">
        <v>201</v>
      </c>
      <c r="AD357" s="2">
        <v>201</v>
      </c>
      <c r="AE357" s="2">
        <v>499.5</v>
      </c>
      <c r="AF357" s="2"/>
      <c r="AG357" s="3"/>
    </row>
    <row r="358" spans="2:36" ht="70.150000000000006" customHeight="1" x14ac:dyDescent="0.25">
      <c r="B358" s="9" t="s">
        <v>734</v>
      </c>
      <c r="C358" s="9" t="s">
        <v>44</v>
      </c>
      <c r="D358" s="9" t="s">
        <v>95</v>
      </c>
      <c r="E358" s="9" t="s">
        <v>96</v>
      </c>
      <c r="F358" s="9" t="s">
        <v>40</v>
      </c>
      <c r="G358" s="9" t="s">
        <v>41</v>
      </c>
      <c r="H358" s="9" t="s">
        <v>30</v>
      </c>
      <c r="I358" s="9" t="s">
        <v>525</v>
      </c>
      <c r="J358" s="9" t="s">
        <v>16</v>
      </c>
      <c r="K358" s="9" t="s">
        <v>16</v>
      </c>
      <c r="L358" s="9" t="s">
        <v>734</v>
      </c>
      <c r="M358" s="9" t="s">
        <v>735</v>
      </c>
      <c r="N358" s="9" t="s">
        <v>100</v>
      </c>
      <c r="O358" s="9" t="s">
        <v>736</v>
      </c>
      <c r="P358" s="9" t="s">
        <v>729</v>
      </c>
      <c r="Q358" s="9" t="s">
        <v>278</v>
      </c>
      <c r="R358" s="9" t="s">
        <v>730</v>
      </c>
      <c r="S358" s="9" t="s">
        <v>667</v>
      </c>
      <c r="T358" s="9" t="s">
        <v>38</v>
      </c>
      <c r="U358" s="9" t="s">
        <v>35</v>
      </c>
      <c r="V358" s="9" t="s">
        <v>604</v>
      </c>
      <c r="W358" s="9" t="s">
        <v>106</v>
      </c>
      <c r="X358" s="9" t="s">
        <v>226</v>
      </c>
      <c r="Y358" s="9" t="s">
        <v>32</v>
      </c>
      <c r="Z358" s="9" t="s">
        <v>27</v>
      </c>
      <c r="AA358" s="9" t="s">
        <v>28</v>
      </c>
      <c r="AB358" s="1">
        <v>4</v>
      </c>
      <c r="AC358" s="2">
        <v>160.80000000000001</v>
      </c>
      <c r="AD358" s="2">
        <v>160.80000000000001</v>
      </c>
      <c r="AE358" s="2">
        <v>399.6</v>
      </c>
      <c r="AF358" s="2"/>
      <c r="AG358" s="3"/>
    </row>
    <row r="359" spans="2:36" ht="70.150000000000006" customHeight="1" x14ac:dyDescent="0.25">
      <c r="B359" s="9" t="s">
        <v>734</v>
      </c>
      <c r="C359" s="9" t="s">
        <v>44</v>
      </c>
      <c r="D359" s="9" t="s">
        <v>95</v>
      </c>
      <c r="E359" s="9" t="s">
        <v>96</v>
      </c>
      <c r="F359" s="9" t="s">
        <v>40</v>
      </c>
      <c r="G359" s="9" t="s">
        <v>41</v>
      </c>
      <c r="H359" s="9" t="s">
        <v>30</v>
      </c>
      <c r="I359" s="9" t="s">
        <v>525</v>
      </c>
      <c r="J359" s="9" t="s">
        <v>16</v>
      </c>
      <c r="K359" s="9" t="s">
        <v>16</v>
      </c>
      <c r="L359" s="9" t="s">
        <v>734</v>
      </c>
      <c r="M359" s="9" t="s">
        <v>735</v>
      </c>
      <c r="N359" s="9" t="s">
        <v>109</v>
      </c>
      <c r="O359" s="9" t="s">
        <v>737</v>
      </c>
      <c r="P359" s="9" t="s">
        <v>729</v>
      </c>
      <c r="Q359" s="9" t="s">
        <v>278</v>
      </c>
      <c r="R359" s="9" t="s">
        <v>730</v>
      </c>
      <c r="S359" s="9" t="s">
        <v>667</v>
      </c>
      <c r="T359" s="9" t="s">
        <v>38</v>
      </c>
      <c r="U359" s="9" t="s">
        <v>35</v>
      </c>
      <c r="V359" s="9" t="s">
        <v>604</v>
      </c>
      <c r="W359" s="9" t="s">
        <v>106</v>
      </c>
      <c r="X359" s="9" t="s">
        <v>226</v>
      </c>
      <c r="Y359" s="9" t="s">
        <v>32</v>
      </c>
      <c r="Z359" s="9" t="s">
        <v>27</v>
      </c>
      <c r="AA359" s="9" t="s">
        <v>28</v>
      </c>
      <c r="AB359" s="1">
        <v>7</v>
      </c>
      <c r="AC359" s="2">
        <v>281.39999999999998</v>
      </c>
      <c r="AD359" s="2">
        <v>281.39999999999998</v>
      </c>
      <c r="AE359" s="2">
        <v>699.3</v>
      </c>
      <c r="AF359" s="2"/>
      <c r="AG359" s="3"/>
    </row>
    <row r="360" spans="2:36" ht="70.150000000000006" customHeight="1" x14ac:dyDescent="0.25">
      <c r="B360" s="9" t="s">
        <v>734</v>
      </c>
      <c r="C360" s="9" t="s">
        <v>44</v>
      </c>
      <c r="D360" s="9" t="s">
        <v>95</v>
      </c>
      <c r="E360" s="9" t="s">
        <v>96</v>
      </c>
      <c r="F360" s="9" t="s">
        <v>40</v>
      </c>
      <c r="G360" s="9" t="s">
        <v>41</v>
      </c>
      <c r="H360" s="9" t="s">
        <v>30</v>
      </c>
      <c r="I360" s="9" t="s">
        <v>525</v>
      </c>
      <c r="J360" s="9" t="s">
        <v>16</v>
      </c>
      <c r="K360" s="9" t="s">
        <v>16</v>
      </c>
      <c r="L360" s="9" t="s">
        <v>734</v>
      </c>
      <c r="M360" s="9" t="s">
        <v>735</v>
      </c>
      <c r="N360" s="9" t="s">
        <v>111</v>
      </c>
      <c r="O360" s="9" t="s">
        <v>738</v>
      </c>
      <c r="P360" s="9" t="s">
        <v>729</v>
      </c>
      <c r="Q360" s="9" t="s">
        <v>278</v>
      </c>
      <c r="R360" s="9" t="s">
        <v>730</v>
      </c>
      <c r="S360" s="9" t="s">
        <v>667</v>
      </c>
      <c r="T360" s="9" t="s">
        <v>38</v>
      </c>
      <c r="U360" s="9" t="s">
        <v>35</v>
      </c>
      <c r="V360" s="9" t="s">
        <v>604</v>
      </c>
      <c r="W360" s="9" t="s">
        <v>106</v>
      </c>
      <c r="X360" s="9" t="s">
        <v>226</v>
      </c>
      <c r="Y360" s="9" t="s">
        <v>32</v>
      </c>
      <c r="Z360" s="9" t="s">
        <v>27</v>
      </c>
      <c r="AA360" s="9" t="s">
        <v>28</v>
      </c>
      <c r="AB360" s="1">
        <v>7</v>
      </c>
      <c r="AC360" s="2">
        <v>281.39999999999998</v>
      </c>
      <c r="AD360" s="2">
        <v>281.39999999999998</v>
      </c>
      <c r="AE360" s="2">
        <v>699.3</v>
      </c>
      <c r="AF360" s="2"/>
      <c r="AG360" s="3"/>
    </row>
    <row r="361" spans="2:36" ht="70.150000000000006" customHeight="1" x14ac:dyDescent="0.25">
      <c r="B361" s="9" t="s">
        <v>734</v>
      </c>
      <c r="C361" s="9" t="s">
        <v>44</v>
      </c>
      <c r="D361" s="9" t="s">
        <v>95</v>
      </c>
      <c r="E361" s="9" t="s">
        <v>96</v>
      </c>
      <c r="F361" s="9" t="s">
        <v>40</v>
      </c>
      <c r="G361" s="9" t="s">
        <v>41</v>
      </c>
      <c r="H361" s="9" t="s">
        <v>30</v>
      </c>
      <c r="I361" s="9" t="s">
        <v>525</v>
      </c>
      <c r="J361" s="9" t="s">
        <v>16</v>
      </c>
      <c r="K361" s="9" t="s">
        <v>16</v>
      </c>
      <c r="L361" s="9" t="s">
        <v>734</v>
      </c>
      <c r="M361" s="9" t="s">
        <v>735</v>
      </c>
      <c r="N361" s="9" t="s">
        <v>607</v>
      </c>
      <c r="O361" s="9" t="s">
        <v>739</v>
      </c>
      <c r="P361" s="9" t="s">
        <v>729</v>
      </c>
      <c r="Q361" s="9" t="s">
        <v>278</v>
      </c>
      <c r="R361" s="9" t="s">
        <v>730</v>
      </c>
      <c r="S361" s="9" t="s">
        <v>667</v>
      </c>
      <c r="T361" s="9" t="s">
        <v>38</v>
      </c>
      <c r="U361" s="9" t="s">
        <v>35</v>
      </c>
      <c r="V361" s="9" t="s">
        <v>604</v>
      </c>
      <c r="W361" s="9" t="s">
        <v>106</v>
      </c>
      <c r="X361" s="9" t="s">
        <v>226</v>
      </c>
      <c r="Y361" s="9" t="s">
        <v>32</v>
      </c>
      <c r="Z361" s="9" t="s">
        <v>27</v>
      </c>
      <c r="AA361" s="9" t="s">
        <v>28</v>
      </c>
      <c r="AB361" s="1">
        <v>5</v>
      </c>
      <c r="AC361" s="2">
        <v>201</v>
      </c>
      <c r="AD361" s="2">
        <v>201</v>
      </c>
      <c r="AE361" s="2">
        <v>499.5</v>
      </c>
      <c r="AF361" s="2"/>
      <c r="AG361" s="3"/>
    </row>
    <row r="362" spans="2:36" ht="70.150000000000006" customHeight="1" x14ac:dyDescent="0.25">
      <c r="B362" s="9" t="s">
        <v>740</v>
      </c>
      <c r="C362" s="9" t="s">
        <v>44</v>
      </c>
      <c r="D362" s="9" t="s">
        <v>95</v>
      </c>
      <c r="E362" s="9" t="s">
        <v>96</v>
      </c>
      <c r="F362" s="9" t="s">
        <v>40</v>
      </c>
      <c r="G362" s="9" t="s">
        <v>41</v>
      </c>
      <c r="H362" s="9" t="s">
        <v>30</v>
      </c>
      <c r="I362" s="9" t="s">
        <v>525</v>
      </c>
      <c r="J362" s="9" t="s">
        <v>16</v>
      </c>
      <c r="K362" s="9" t="s">
        <v>16</v>
      </c>
      <c r="L362" s="9" t="s">
        <v>740</v>
      </c>
      <c r="M362" s="9" t="s">
        <v>741</v>
      </c>
      <c r="N362" s="9" t="s">
        <v>100</v>
      </c>
      <c r="O362" s="9" t="s">
        <v>742</v>
      </c>
      <c r="P362" s="9" t="s">
        <v>234</v>
      </c>
      <c r="Q362" s="9" t="s">
        <v>202</v>
      </c>
      <c r="R362" s="9" t="s">
        <v>709</v>
      </c>
      <c r="S362" s="9" t="s">
        <v>716</v>
      </c>
      <c r="T362" s="9" t="s">
        <v>38</v>
      </c>
      <c r="U362" s="9" t="s">
        <v>35</v>
      </c>
      <c r="V362" s="9" t="s">
        <v>743</v>
      </c>
      <c r="W362" s="9" t="s">
        <v>197</v>
      </c>
      <c r="X362" s="9" t="s">
        <v>145</v>
      </c>
      <c r="Y362" s="9" t="s">
        <v>146</v>
      </c>
      <c r="Z362" s="9" t="s">
        <v>27</v>
      </c>
      <c r="AA362" s="9" t="s">
        <v>28</v>
      </c>
      <c r="AB362" s="1">
        <v>6</v>
      </c>
      <c r="AC362" s="2">
        <v>96.6</v>
      </c>
      <c r="AD362" s="2">
        <v>96.6</v>
      </c>
      <c r="AE362" s="2">
        <v>239.4</v>
      </c>
      <c r="AF362" s="2"/>
      <c r="AG362" s="3"/>
    </row>
    <row r="363" spans="2:36" ht="70.150000000000006" customHeight="1" x14ac:dyDescent="0.25">
      <c r="B363" s="9" t="s">
        <v>740</v>
      </c>
      <c r="C363" s="9" t="s">
        <v>44</v>
      </c>
      <c r="D363" s="9" t="s">
        <v>95</v>
      </c>
      <c r="E363" s="9" t="s">
        <v>96</v>
      </c>
      <c r="F363" s="9" t="s">
        <v>40</v>
      </c>
      <c r="G363" s="9" t="s">
        <v>41</v>
      </c>
      <c r="H363" s="9" t="s">
        <v>30</v>
      </c>
      <c r="I363" s="9" t="s">
        <v>525</v>
      </c>
      <c r="J363" s="9" t="s">
        <v>16</v>
      </c>
      <c r="K363" s="9" t="s">
        <v>16</v>
      </c>
      <c r="L363" s="9" t="s">
        <v>740</v>
      </c>
      <c r="M363" s="9" t="s">
        <v>741</v>
      </c>
      <c r="N363" s="9" t="s">
        <v>109</v>
      </c>
      <c r="O363" s="9" t="s">
        <v>744</v>
      </c>
      <c r="P363" s="9" t="s">
        <v>234</v>
      </c>
      <c r="Q363" s="9" t="s">
        <v>202</v>
      </c>
      <c r="R363" s="9" t="s">
        <v>709</v>
      </c>
      <c r="S363" s="9" t="s">
        <v>716</v>
      </c>
      <c r="T363" s="9" t="s">
        <v>38</v>
      </c>
      <c r="U363" s="9" t="s">
        <v>35</v>
      </c>
      <c r="V363" s="9" t="s">
        <v>743</v>
      </c>
      <c r="W363" s="9" t="s">
        <v>197</v>
      </c>
      <c r="X363" s="9" t="s">
        <v>145</v>
      </c>
      <c r="Y363" s="9" t="s">
        <v>146</v>
      </c>
      <c r="Z363" s="9" t="s">
        <v>27</v>
      </c>
      <c r="AA363" s="9" t="s">
        <v>28</v>
      </c>
      <c r="AB363" s="1">
        <v>10</v>
      </c>
      <c r="AC363" s="2">
        <v>161</v>
      </c>
      <c r="AD363" s="2">
        <v>161</v>
      </c>
      <c r="AE363" s="2">
        <v>399</v>
      </c>
      <c r="AF363" s="2"/>
      <c r="AG363" s="3"/>
    </row>
    <row r="364" spans="2:36" ht="70.150000000000006" customHeight="1" x14ac:dyDescent="0.25">
      <c r="B364" s="9" t="s">
        <v>740</v>
      </c>
      <c r="C364" s="9" t="s">
        <v>44</v>
      </c>
      <c r="D364" s="9" t="s">
        <v>95</v>
      </c>
      <c r="E364" s="9" t="s">
        <v>96</v>
      </c>
      <c r="F364" s="9" t="s">
        <v>40</v>
      </c>
      <c r="G364" s="9" t="s">
        <v>41</v>
      </c>
      <c r="H364" s="9" t="s">
        <v>30</v>
      </c>
      <c r="I364" s="9" t="s">
        <v>525</v>
      </c>
      <c r="J364" s="9" t="s">
        <v>16</v>
      </c>
      <c r="K364" s="9" t="s">
        <v>16</v>
      </c>
      <c r="L364" s="9" t="s">
        <v>740</v>
      </c>
      <c r="M364" s="9" t="s">
        <v>741</v>
      </c>
      <c r="N364" s="9" t="s">
        <v>111</v>
      </c>
      <c r="O364" s="9" t="s">
        <v>745</v>
      </c>
      <c r="P364" s="9" t="s">
        <v>234</v>
      </c>
      <c r="Q364" s="9" t="s">
        <v>202</v>
      </c>
      <c r="R364" s="9" t="s">
        <v>709</v>
      </c>
      <c r="S364" s="9" t="s">
        <v>716</v>
      </c>
      <c r="T364" s="9" t="s">
        <v>38</v>
      </c>
      <c r="U364" s="9" t="s">
        <v>35</v>
      </c>
      <c r="V364" s="9" t="s">
        <v>743</v>
      </c>
      <c r="W364" s="9" t="s">
        <v>197</v>
      </c>
      <c r="X364" s="9" t="s">
        <v>145</v>
      </c>
      <c r="Y364" s="9" t="s">
        <v>146</v>
      </c>
      <c r="Z364" s="9" t="s">
        <v>27</v>
      </c>
      <c r="AA364" s="9" t="s">
        <v>28</v>
      </c>
      <c r="AB364" s="1">
        <v>10</v>
      </c>
      <c r="AC364" s="2">
        <v>161</v>
      </c>
      <c r="AD364" s="2">
        <v>161</v>
      </c>
      <c r="AE364" s="2">
        <v>399</v>
      </c>
      <c r="AF364" s="2"/>
      <c r="AG364" s="3"/>
    </row>
    <row r="365" spans="2:36" ht="70.150000000000006" customHeight="1" x14ac:dyDescent="0.25">
      <c r="B365" s="9" t="s">
        <v>740</v>
      </c>
      <c r="C365" s="9" t="s">
        <v>44</v>
      </c>
      <c r="D365" s="9" t="s">
        <v>95</v>
      </c>
      <c r="E365" s="9" t="s">
        <v>96</v>
      </c>
      <c r="F365" s="9" t="s">
        <v>40</v>
      </c>
      <c r="G365" s="9" t="s">
        <v>41</v>
      </c>
      <c r="H365" s="9" t="s">
        <v>30</v>
      </c>
      <c r="I365" s="9" t="s">
        <v>525</v>
      </c>
      <c r="J365" s="9" t="s">
        <v>16</v>
      </c>
      <c r="K365" s="9" t="s">
        <v>16</v>
      </c>
      <c r="L365" s="9" t="s">
        <v>740</v>
      </c>
      <c r="M365" s="9" t="s">
        <v>741</v>
      </c>
      <c r="N365" s="9" t="s">
        <v>607</v>
      </c>
      <c r="O365" s="9" t="s">
        <v>746</v>
      </c>
      <c r="P365" s="9" t="s">
        <v>234</v>
      </c>
      <c r="Q365" s="9" t="s">
        <v>202</v>
      </c>
      <c r="R365" s="9" t="s">
        <v>709</v>
      </c>
      <c r="S365" s="9" t="s">
        <v>716</v>
      </c>
      <c r="T365" s="9" t="s">
        <v>38</v>
      </c>
      <c r="U365" s="9" t="s">
        <v>35</v>
      </c>
      <c r="V365" s="9" t="s">
        <v>743</v>
      </c>
      <c r="W365" s="9" t="s">
        <v>197</v>
      </c>
      <c r="X365" s="9" t="s">
        <v>145</v>
      </c>
      <c r="Y365" s="9" t="s">
        <v>146</v>
      </c>
      <c r="Z365" s="9" t="s">
        <v>27</v>
      </c>
      <c r="AA365" s="9" t="s">
        <v>28</v>
      </c>
      <c r="AB365" s="1">
        <v>8</v>
      </c>
      <c r="AC365" s="2">
        <v>128.80000000000001</v>
      </c>
      <c r="AD365" s="2">
        <v>128.80000000000001</v>
      </c>
      <c r="AE365" s="2">
        <v>319.2</v>
      </c>
      <c r="AF365" s="2"/>
      <c r="AG365" s="3"/>
    </row>
    <row r="366" spans="2:36" ht="70.150000000000006" customHeight="1" x14ac:dyDescent="0.25">
      <c r="B366" s="9" t="s">
        <v>747</v>
      </c>
      <c r="C366" s="9" t="s">
        <v>44</v>
      </c>
      <c r="D366" s="9" t="s">
        <v>95</v>
      </c>
      <c r="E366" s="9" t="s">
        <v>96</v>
      </c>
      <c r="F366" s="9" t="s">
        <v>40</v>
      </c>
      <c r="G366" s="9" t="s">
        <v>41</v>
      </c>
      <c r="H366" s="9" t="s">
        <v>30</v>
      </c>
      <c r="I366" s="9" t="s">
        <v>525</v>
      </c>
      <c r="J366" s="9" t="s">
        <v>16</v>
      </c>
      <c r="K366" s="9" t="s">
        <v>16</v>
      </c>
      <c r="L366" s="9" t="s">
        <v>747</v>
      </c>
      <c r="M366" s="9" t="s">
        <v>748</v>
      </c>
      <c r="N366" s="9" t="s">
        <v>100</v>
      </c>
      <c r="O366" s="9" t="s">
        <v>749</v>
      </c>
      <c r="P366" s="9" t="s">
        <v>234</v>
      </c>
      <c r="Q366" s="9" t="s">
        <v>202</v>
      </c>
      <c r="R366" s="9" t="s">
        <v>709</v>
      </c>
      <c r="S366" s="9" t="s">
        <v>224</v>
      </c>
      <c r="T366" s="9" t="s">
        <v>38</v>
      </c>
      <c r="U366" s="9" t="s">
        <v>35</v>
      </c>
      <c r="V366" s="9" t="s">
        <v>743</v>
      </c>
      <c r="W366" s="9" t="s">
        <v>197</v>
      </c>
      <c r="X366" s="9" t="s">
        <v>145</v>
      </c>
      <c r="Y366" s="9" t="s">
        <v>146</v>
      </c>
      <c r="Z366" s="9" t="s">
        <v>27</v>
      </c>
      <c r="AA366" s="9" t="s">
        <v>28</v>
      </c>
      <c r="AB366" s="1">
        <v>3</v>
      </c>
      <c r="AC366" s="2">
        <v>48.3</v>
      </c>
      <c r="AD366" s="2">
        <v>48.3</v>
      </c>
      <c r="AE366" s="2">
        <v>119.7</v>
      </c>
      <c r="AF366" s="2"/>
      <c r="AG366" s="3"/>
    </row>
    <row r="367" spans="2:36" ht="70.150000000000006" customHeight="1" x14ac:dyDescent="0.25">
      <c r="B367" s="9" t="s">
        <v>747</v>
      </c>
      <c r="C367" s="9" t="s">
        <v>44</v>
      </c>
      <c r="D367" s="9" t="s">
        <v>95</v>
      </c>
      <c r="E367" s="9" t="s">
        <v>96</v>
      </c>
      <c r="F367" s="9" t="s">
        <v>40</v>
      </c>
      <c r="G367" s="9" t="s">
        <v>41</v>
      </c>
      <c r="H367" s="9" t="s">
        <v>30</v>
      </c>
      <c r="I367" s="9" t="s">
        <v>525</v>
      </c>
      <c r="J367" s="9" t="s">
        <v>16</v>
      </c>
      <c r="K367" s="9" t="s">
        <v>16</v>
      </c>
      <c r="L367" s="9" t="s">
        <v>747</v>
      </c>
      <c r="M367" s="9" t="s">
        <v>748</v>
      </c>
      <c r="N367" s="9" t="s">
        <v>109</v>
      </c>
      <c r="O367" s="9" t="s">
        <v>750</v>
      </c>
      <c r="P367" s="9" t="s">
        <v>234</v>
      </c>
      <c r="Q367" s="9" t="s">
        <v>202</v>
      </c>
      <c r="R367" s="9" t="s">
        <v>709</v>
      </c>
      <c r="S367" s="9" t="s">
        <v>224</v>
      </c>
      <c r="T367" s="9" t="s">
        <v>38</v>
      </c>
      <c r="U367" s="9" t="s">
        <v>35</v>
      </c>
      <c r="V367" s="9" t="s">
        <v>743</v>
      </c>
      <c r="W367" s="9" t="s">
        <v>197</v>
      </c>
      <c r="X367" s="9" t="s">
        <v>145</v>
      </c>
      <c r="Y367" s="9" t="s">
        <v>146</v>
      </c>
      <c r="Z367" s="9" t="s">
        <v>27</v>
      </c>
      <c r="AA367" s="9" t="s">
        <v>28</v>
      </c>
      <c r="AB367" s="1">
        <v>4</v>
      </c>
      <c r="AC367" s="2">
        <v>64.400000000000006</v>
      </c>
      <c r="AD367" s="2">
        <v>64.400000000000006</v>
      </c>
      <c r="AE367" s="2">
        <v>159.6</v>
      </c>
      <c r="AF367" s="2"/>
      <c r="AG367" s="3"/>
    </row>
    <row r="368" spans="2:36" ht="70.150000000000006" customHeight="1" x14ac:dyDescent="0.25">
      <c r="B368" s="9" t="s">
        <v>747</v>
      </c>
      <c r="C368" s="9" t="s">
        <v>44</v>
      </c>
      <c r="D368" s="9" t="s">
        <v>95</v>
      </c>
      <c r="E368" s="9" t="s">
        <v>96</v>
      </c>
      <c r="F368" s="9" t="s">
        <v>40</v>
      </c>
      <c r="G368" s="9" t="s">
        <v>41</v>
      </c>
      <c r="H368" s="9" t="s">
        <v>30</v>
      </c>
      <c r="I368" s="9" t="s">
        <v>525</v>
      </c>
      <c r="J368" s="9" t="s">
        <v>16</v>
      </c>
      <c r="K368" s="9" t="s">
        <v>16</v>
      </c>
      <c r="L368" s="9" t="s">
        <v>747</v>
      </c>
      <c r="M368" s="9" t="s">
        <v>748</v>
      </c>
      <c r="N368" s="9" t="s">
        <v>111</v>
      </c>
      <c r="O368" s="9" t="s">
        <v>751</v>
      </c>
      <c r="P368" s="9" t="s">
        <v>234</v>
      </c>
      <c r="Q368" s="9" t="s">
        <v>202</v>
      </c>
      <c r="R368" s="9" t="s">
        <v>709</v>
      </c>
      <c r="S368" s="9" t="s">
        <v>224</v>
      </c>
      <c r="T368" s="9" t="s">
        <v>38</v>
      </c>
      <c r="U368" s="9" t="s">
        <v>35</v>
      </c>
      <c r="V368" s="9" t="s">
        <v>743</v>
      </c>
      <c r="W368" s="9" t="s">
        <v>197</v>
      </c>
      <c r="X368" s="9" t="s">
        <v>145</v>
      </c>
      <c r="Y368" s="9" t="s">
        <v>146</v>
      </c>
      <c r="Z368" s="9" t="s">
        <v>27</v>
      </c>
      <c r="AA368" s="9" t="s">
        <v>28</v>
      </c>
      <c r="AB368" s="1">
        <v>5</v>
      </c>
      <c r="AC368" s="2">
        <v>80.5</v>
      </c>
      <c r="AD368" s="2">
        <v>80.5</v>
      </c>
      <c r="AE368" s="2">
        <v>199.5</v>
      </c>
      <c r="AF368" s="2"/>
      <c r="AG368" s="3"/>
    </row>
    <row r="369" spans="2:33" ht="70.150000000000006" customHeight="1" x14ac:dyDescent="0.25">
      <c r="B369" s="9" t="s">
        <v>747</v>
      </c>
      <c r="C369" s="9" t="s">
        <v>44</v>
      </c>
      <c r="D369" s="9" t="s">
        <v>95</v>
      </c>
      <c r="E369" s="9" t="s">
        <v>96</v>
      </c>
      <c r="F369" s="9" t="s">
        <v>40</v>
      </c>
      <c r="G369" s="9" t="s">
        <v>41</v>
      </c>
      <c r="H369" s="9" t="s">
        <v>30</v>
      </c>
      <c r="I369" s="9" t="s">
        <v>525</v>
      </c>
      <c r="J369" s="9" t="s">
        <v>16</v>
      </c>
      <c r="K369" s="9" t="s">
        <v>16</v>
      </c>
      <c r="L369" s="9" t="s">
        <v>747</v>
      </c>
      <c r="M369" s="9" t="s">
        <v>748</v>
      </c>
      <c r="N369" s="9" t="s">
        <v>607</v>
      </c>
      <c r="O369" s="9" t="s">
        <v>752</v>
      </c>
      <c r="P369" s="9" t="s">
        <v>234</v>
      </c>
      <c r="Q369" s="9" t="s">
        <v>202</v>
      </c>
      <c r="R369" s="9" t="s">
        <v>709</v>
      </c>
      <c r="S369" s="9" t="s">
        <v>224</v>
      </c>
      <c r="T369" s="9" t="s">
        <v>38</v>
      </c>
      <c r="U369" s="9" t="s">
        <v>35</v>
      </c>
      <c r="V369" s="9" t="s">
        <v>743</v>
      </c>
      <c r="W369" s="9" t="s">
        <v>197</v>
      </c>
      <c r="X369" s="9" t="s">
        <v>145</v>
      </c>
      <c r="Y369" s="9" t="s">
        <v>146</v>
      </c>
      <c r="Z369" s="9" t="s">
        <v>27</v>
      </c>
      <c r="AA369" s="9" t="s">
        <v>28</v>
      </c>
      <c r="AB369" s="1">
        <v>3</v>
      </c>
      <c r="AC369" s="2">
        <v>48.3</v>
      </c>
      <c r="AD369" s="2">
        <v>48.3</v>
      </c>
      <c r="AE369" s="2">
        <v>119.7</v>
      </c>
      <c r="AF369" s="2"/>
      <c r="AG369" s="3"/>
    </row>
    <row r="370" spans="2:33" ht="70.150000000000006" customHeight="1" x14ac:dyDescent="0.25">
      <c r="B370" s="9" t="s">
        <v>753</v>
      </c>
      <c r="C370" s="9" t="s">
        <v>44</v>
      </c>
      <c r="D370" s="9" t="s">
        <v>95</v>
      </c>
      <c r="E370" s="9" t="s">
        <v>96</v>
      </c>
      <c r="F370" s="9" t="s">
        <v>40</v>
      </c>
      <c r="G370" s="9" t="s">
        <v>41</v>
      </c>
      <c r="H370" s="9" t="s">
        <v>30</v>
      </c>
      <c r="I370" s="9" t="s">
        <v>525</v>
      </c>
      <c r="J370" s="9" t="s">
        <v>16</v>
      </c>
      <c r="K370" s="9" t="s">
        <v>16</v>
      </c>
      <c r="L370" s="9" t="s">
        <v>753</v>
      </c>
      <c r="M370" s="9" t="s">
        <v>754</v>
      </c>
      <c r="N370" s="9" t="s">
        <v>100</v>
      </c>
      <c r="O370" s="9" t="s">
        <v>755</v>
      </c>
      <c r="P370" s="9" t="s">
        <v>234</v>
      </c>
      <c r="Q370" s="9" t="s">
        <v>202</v>
      </c>
      <c r="R370" s="9" t="s">
        <v>709</v>
      </c>
      <c r="S370" s="9" t="s">
        <v>756</v>
      </c>
      <c r="T370" s="9" t="s">
        <v>38</v>
      </c>
      <c r="U370" s="9" t="s">
        <v>35</v>
      </c>
      <c r="V370" s="9" t="s">
        <v>743</v>
      </c>
      <c r="W370" s="9" t="s">
        <v>343</v>
      </c>
      <c r="X370" s="9" t="s">
        <v>145</v>
      </c>
      <c r="Y370" s="9" t="s">
        <v>146</v>
      </c>
      <c r="Z370" s="9" t="s">
        <v>27</v>
      </c>
      <c r="AA370" s="9" t="s">
        <v>28</v>
      </c>
      <c r="AB370" s="1">
        <v>6</v>
      </c>
      <c r="AC370" s="2">
        <v>96.6</v>
      </c>
      <c r="AD370" s="2">
        <v>96.6</v>
      </c>
      <c r="AE370" s="2">
        <v>239.4</v>
      </c>
      <c r="AF370" s="2"/>
      <c r="AG370" s="3"/>
    </row>
    <row r="371" spans="2:33" ht="70.150000000000006" customHeight="1" x14ac:dyDescent="0.25">
      <c r="B371" s="9" t="s">
        <v>753</v>
      </c>
      <c r="C371" s="9" t="s">
        <v>44</v>
      </c>
      <c r="D371" s="9" t="s">
        <v>95</v>
      </c>
      <c r="E371" s="9" t="s">
        <v>96</v>
      </c>
      <c r="F371" s="9" t="s">
        <v>40</v>
      </c>
      <c r="G371" s="9" t="s">
        <v>41</v>
      </c>
      <c r="H371" s="9" t="s">
        <v>30</v>
      </c>
      <c r="I371" s="9" t="s">
        <v>525</v>
      </c>
      <c r="J371" s="9" t="s">
        <v>16</v>
      </c>
      <c r="K371" s="9" t="s">
        <v>16</v>
      </c>
      <c r="L371" s="9" t="s">
        <v>753</v>
      </c>
      <c r="M371" s="9" t="s">
        <v>754</v>
      </c>
      <c r="N371" s="9" t="s">
        <v>109</v>
      </c>
      <c r="O371" s="9" t="s">
        <v>757</v>
      </c>
      <c r="P371" s="9" t="s">
        <v>234</v>
      </c>
      <c r="Q371" s="9" t="s">
        <v>202</v>
      </c>
      <c r="R371" s="9" t="s">
        <v>709</v>
      </c>
      <c r="S371" s="9" t="s">
        <v>756</v>
      </c>
      <c r="T371" s="9" t="s">
        <v>38</v>
      </c>
      <c r="U371" s="9" t="s">
        <v>35</v>
      </c>
      <c r="V371" s="9" t="s">
        <v>743</v>
      </c>
      <c r="W371" s="9" t="s">
        <v>343</v>
      </c>
      <c r="X371" s="9" t="s">
        <v>145</v>
      </c>
      <c r="Y371" s="9" t="s">
        <v>146</v>
      </c>
      <c r="Z371" s="9" t="s">
        <v>27</v>
      </c>
      <c r="AA371" s="9" t="s">
        <v>28</v>
      </c>
      <c r="AB371" s="1">
        <v>10</v>
      </c>
      <c r="AC371" s="2">
        <v>161</v>
      </c>
      <c r="AD371" s="2">
        <v>161</v>
      </c>
      <c r="AE371" s="2">
        <v>399</v>
      </c>
      <c r="AF371" s="2"/>
      <c r="AG371" s="3"/>
    </row>
    <row r="372" spans="2:33" ht="70.150000000000006" customHeight="1" x14ac:dyDescent="0.25">
      <c r="B372" s="9" t="s">
        <v>753</v>
      </c>
      <c r="C372" s="9" t="s">
        <v>44</v>
      </c>
      <c r="D372" s="9" t="s">
        <v>95</v>
      </c>
      <c r="E372" s="9" t="s">
        <v>96</v>
      </c>
      <c r="F372" s="9" t="s">
        <v>40</v>
      </c>
      <c r="G372" s="9" t="s">
        <v>41</v>
      </c>
      <c r="H372" s="9" t="s">
        <v>30</v>
      </c>
      <c r="I372" s="9" t="s">
        <v>525</v>
      </c>
      <c r="J372" s="9" t="s">
        <v>16</v>
      </c>
      <c r="K372" s="9" t="s">
        <v>16</v>
      </c>
      <c r="L372" s="9" t="s">
        <v>753</v>
      </c>
      <c r="M372" s="9" t="s">
        <v>754</v>
      </c>
      <c r="N372" s="9" t="s">
        <v>111</v>
      </c>
      <c r="O372" s="9" t="s">
        <v>758</v>
      </c>
      <c r="P372" s="9" t="s">
        <v>234</v>
      </c>
      <c r="Q372" s="9" t="s">
        <v>202</v>
      </c>
      <c r="R372" s="9" t="s">
        <v>709</v>
      </c>
      <c r="S372" s="9" t="s">
        <v>756</v>
      </c>
      <c r="T372" s="9" t="s">
        <v>38</v>
      </c>
      <c r="U372" s="9" t="s">
        <v>35</v>
      </c>
      <c r="V372" s="9" t="s">
        <v>743</v>
      </c>
      <c r="W372" s="9" t="s">
        <v>343</v>
      </c>
      <c r="X372" s="9" t="s">
        <v>145</v>
      </c>
      <c r="Y372" s="9" t="s">
        <v>146</v>
      </c>
      <c r="Z372" s="9" t="s">
        <v>27</v>
      </c>
      <c r="AA372" s="9" t="s">
        <v>28</v>
      </c>
      <c r="AB372" s="1">
        <v>10</v>
      </c>
      <c r="AC372" s="2">
        <v>161</v>
      </c>
      <c r="AD372" s="2">
        <v>161</v>
      </c>
      <c r="AE372" s="2">
        <v>399</v>
      </c>
      <c r="AF372" s="2"/>
      <c r="AG372" s="3"/>
    </row>
    <row r="373" spans="2:33" ht="70.150000000000006" customHeight="1" x14ac:dyDescent="0.25">
      <c r="B373" s="9" t="s">
        <v>753</v>
      </c>
      <c r="C373" s="9" t="s">
        <v>44</v>
      </c>
      <c r="D373" s="9" t="s">
        <v>95</v>
      </c>
      <c r="E373" s="9" t="s">
        <v>96</v>
      </c>
      <c r="F373" s="9" t="s">
        <v>40</v>
      </c>
      <c r="G373" s="9" t="s">
        <v>41</v>
      </c>
      <c r="H373" s="9" t="s">
        <v>30</v>
      </c>
      <c r="I373" s="9" t="s">
        <v>525</v>
      </c>
      <c r="J373" s="9" t="s">
        <v>16</v>
      </c>
      <c r="K373" s="9" t="s">
        <v>16</v>
      </c>
      <c r="L373" s="9" t="s">
        <v>753</v>
      </c>
      <c r="M373" s="9" t="s">
        <v>754</v>
      </c>
      <c r="N373" s="9" t="s">
        <v>607</v>
      </c>
      <c r="O373" s="9" t="s">
        <v>759</v>
      </c>
      <c r="P373" s="9" t="s">
        <v>234</v>
      </c>
      <c r="Q373" s="9" t="s">
        <v>202</v>
      </c>
      <c r="R373" s="9" t="s">
        <v>709</v>
      </c>
      <c r="S373" s="9" t="s">
        <v>756</v>
      </c>
      <c r="T373" s="9" t="s">
        <v>38</v>
      </c>
      <c r="U373" s="9" t="s">
        <v>35</v>
      </c>
      <c r="V373" s="9" t="s">
        <v>743</v>
      </c>
      <c r="W373" s="9" t="s">
        <v>343</v>
      </c>
      <c r="X373" s="9" t="s">
        <v>145</v>
      </c>
      <c r="Y373" s="9" t="s">
        <v>146</v>
      </c>
      <c r="Z373" s="9" t="s">
        <v>27</v>
      </c>
      <c r="AA373" s="9" t="s">
        <v>28</v>
      </c>
      <c r="AB373" s="1">
        <v>8</v>
      </c>
      <c r="AC373" s="2">
        <v>128.80000000000001</v>
      </c>
      <c r="AD373" s="2">
        <v>128.80000000000001</v>
      </c>
      <c r="AE373" s="2">
        <v>319.2</v>
      </c>
      <c r="AF373" s="2"/>
      <c r="AG373" s="3"/>
    </row>
    <row r="374" spans="2:33" ht="70.150000000000006" customHeight="1" x14ac:dyDescent="0.25">
      <c r="B374" s="9" t="s">
        <v>760</v>
      </c>
      <c r="C374" s="9" t="s">
        <v>44</v>
      </c>
      <c r="D374" s="9" t="s">
        <v>95</v>
      </c>
      <c r="E374" s="9" t="s">
        <v>96</v>
      </c>
      <c r="F374" s="9" t="s">
        <v>40</v>
      </c>
      <c r="G374" s="9" t="s">
        <v>41</v>
      </c>
      <c r="H374" s="9" t="s">
        <v>30</v>
      </c>
      <c r="I374" s="9" t="s">
        <v>525</v>
      </c>
      <c r="J374" s="9" t="s">
        <v>16</v>
      </c>
      <c r="K374" s="9" t="s">
        <v>16</v>
      </c>
      <c r="L374" s="9" t="s">
        <v>760</v>
      </c>
      <c r="M374" s="9" t="s">
        <v>761</v>
      </c>
      <c r="N374" s="9" t="s">
        <v>100</v>
      </c>
      <c r="O374" s="9" t="s">
        <v>762</v>
      </c>
      <c r="P374" s="9" t="s">
        <v>234</v>
      </c>
      <c r="Q374" s="9" t="s">
        <v>202</v>
      </c>
      <c r="R374" s="9" t="s">
        <v>709</v>
      </c>
      <c r="S374" s="9" t="s">
        <v>630</v>
      </c>
      <c r="T374" s="9" t="s">
        <v>38</v>
      </c>
      <c r="U374" s="9" t="s">
        <v>35</v>
      </c>
      <c r="V374" s="9" t="s">
        <v>743</v>
      </c>
      <c r="W374" s="9" t="s">
        <v>197</v>
      </c>
      <c r="X374" s="9" t="s">
        <v>145</v>
      </c>
      <c r="Y374" s="9" t="s">
        <v>146</v>
      </c>
      <c r="Z374" s="9" t="s">
        <v>27</v>
      </c>
      <c r="AA374" s="9" t="s">
        <v>28</v>
      </c>
      <c r="AB374" s="1">
        <v>3</v>
      </c>
      <c r="AC374" s="2">
        <v>48.3</v>
      </c>
      <c r="AD374" s="2">
        <v>48.3</v>
      </c>
      <c r="AE374" s="2">
        <v>119.7</v>
      </c>
      <c r="AF374" s="2"/>
      <c r="AG374" s="3"/>
    </row>
    <row r="375" spans="2:33" ht="70.150000000000006" customHeight="1" x14ac:dyDescent="0.25">
      <c r="B375" s="9" t="s">
        <v>760</v>
      </c>
      <c r="C375" s="9" t="s">
        <v>44</v>
      </c>
      <c r="D375" s="9" t="s">
        <v>95</v>
      </c>
      <c r="E375" s="9" t="s">
        <v>96</v>
      </c>
      <c r="F375" s="9" t="s">
        <v>40</v>
      </c>
      <c r="G375" s="9" t="s">
        <v>41</v>
      </c>
      <c r="H375" s="9" t="s">
        <v>30</v>
      </c>
      <c r="I375" s="9" t="s">
        <v>525</v>
      </c>
      <c r="J375" s="9" t="s">
        <v>16</v>
      </c>
      <c r="K375" s="9" t="s">
        <v>16</v>
      </c>
      <c r="L375" s="9" t="s">
        <v>760</v>
      </c>
      <c r="M375" s="9" t="s">
        <v>761</v>
      </c>
      <c r="N375" s="9" t="s">
        <v>109</v>
      </c>
      <c r="O375" s="9" t="s">
        <v>763</v>
      </c>
      <c r="P375" s="9" t="s">
        <v>234</v>
      </c>
      <c r="Q375" s="9" t="s">
        <v>202</v>
      </c>
      <c r="R375" s="9" t="s">
        <v>709</v>
      </c>
      <c r="S375" s="9" t="s">
        <v>630</v>
      </c>
      <c r="T375" s="9" t="s">
        <v>38</v>
      </c>
      <c r="U375" s="9" t="s">
        <v>35</v>
      </c>
      <c r="V375" s="9" t="s">
        <v>743</v>
      </c>
      <c r="W375" s="9" t="s">
        <v>197</v>
      </c>
      <c r="X375" s="9" t="s">
        <v>145</v>
      </c>
      <c r="Y375" s="9" t="s">
        <v>146</v>
      </c>
      <c r="Z375" s="9" t="s">
        <v>27</v>
      </c>
      <c r="AA375" s="9" t="s">
        <v>28</v>
      </c>
      <c r="AB375" s="1">
        <v>4</v>
      </c>
      <c r="AC375" s="2">
        <v>64.400000000000006</v>
      </c>
      <c r="AD375" s="2">
        <v>64.400000000000006</v>
      </c>
      <c r="AE375" s="2">
        <v>159.6</v>
      </c>
      <c r="AF375" s="2"/>
      <c r="AG375" s="3"/>
    </row>
    <row r="376" spans="2:33" ht="70.150000000000006" customHeight="1" x14ac:dyDescent="0.25">
      <c r="B376" s="9" t="s">
        <v>760</v>
      </c>
      <c r="C376" s="9" t="s">
        <v>44</v>
      </c>
      <c r="D376" s="9" t="s">
        <v>95</v>
      </c>
      <c r="E376" s="9" t="s">
        <v>96</v>
      </c>
      <c r="F376" s="9" t="s">
        <v>40</v>
      </c>
      <c r="G376" s="9" t="s">
        <v>41</v>
      </c>
      <c r="H376" s="9" t="s">
        <v>30</v>
      </c>
      <c r="I376" s="9" t="s">
        <v>525</v>
      </c>
      <c r="J376" s="9" t="s">
        <v>16</v>
      </c>
      <c r="K376" s="9" t="s">
        <v>16</v>
      </c>
      <c r="L376" s="9" t="s">
        <v>760</v>
      </c>
      <c r="M376" s="9" t="s">
        <v>761</v>
      </c>
      <c r="N376" s="9" t="s">
        <v>111</v>
      </c>
      <c r="O376" s="9" t="s">
        <v>764</v>
      </c>
      <c r="P376" s="9" t="s">
        <v>234</v>
      </c>
      <c r="Q376" s="9" t="s">
        <v>202</v>
      </c>
      <c r="R376" s="9" t="s">
        <v>709</v>
      </c>
      <c r="S376" s="9" t="s">
        <v>630</v>
      </c>
      <c r="T376" s="9" t="s">
        <v>38</v>
      </c>
      <c r="U376" s="9" t="s">
        <v>35</v>
      </c>
      <c r="V376" s="9" t="s">
        <v>743</v>
      </c>
      <c r="W376" s="9" t="s">
        <v>197</v>
      </c>
      <c r="X376" s="9" t="s">
        <v>145</v>
      </c>
      <c r="Y376" s="9" t="s">
        <v>146</v>
      </c>
      <c r="Z376" s="9" t="s">
        <v>27</v>
      </c>
      <c r="AA376" s="9" t="s">
        <v>28</v>
      </c>
      <c r="AB376" s="1">
        <v>5</v>
      </c>
      <c r="AC376" s="2">
        <v>80.5</v>
      </c>
      <c r="AD376" s="2">
        <v>80.5</v>
      </c>
      <c r="AE376" s="2">
        <v>199.5</v>
      </c>
      <c r="AF376" s="2"/>
      <c r="AG376" s="3"/>
    </row>
    <row r="377" spans="2:33" ht="70.150000000000006" customHeight="1" x14ac:dyDescent="0.25">
      <c r="B377" s="9" t="s">
        <v>760</v>
      </c>
      <c r="C377" s="9" t="s">
        <v>44</v>
      </c>
      <c r="D377" s="9" t="s">
        <v>95</v>
      </c>
      <c r="E377" s="9" t="s">
        <v>96</v>
      </c>
      <c r="F377" s="9" t="s">
        <v>40</v>
      </c>
      <c r="G377" s="9" t="s">
        <v>41</v>
      </c>
      <c r="H377" s="9" t="s">
        <v>30</v>
      </c>
      <c r="I377" s="9" t="s">
        <v>525</v>
      </c>
      <c r="J377" s="9" t="s">
        <v>16</v>
      </c>
      <c r="K377" s="9" t="s">
        <v>16</v>
      </c>
      <c r="L377" s="9" t="s">
        <v>760</v>
      </c>
      <c r="M377" s="9" t="s">
        <v>761</v>
      </c>
      <c r="N377" s="9" t="s">
        <v>607</v>
      </c>
      <c r="O377" s="9" t="s">
        <v>765</v>
      </c>
      <c r="P377" s="9" t="s">
        <v>234</v>
      </c>
      <c r="Q377" s="9" t="s">
        <v>202</v>
      </c>
      <c r="R377" s="9" t="s">
        <v>709</v>
      </c>
      <c r="S377" s="9" t="s">
        <v>630</v>
      </c>
      <c r="T377" s="9" t="s">
        <v>38</v>
      </c>
      <c r="U377" s="9" t="s">
        <v>35</v>
      </c>
      <c r="V377" s="9" t="s">
        <v>743</v>
      </c>
      <c r="W377" s="9" t="s">
        <v>197</v>
      </c>
      <c r="X377" s="9" t="s">
        <v>145</v>
      </c>
      <c r="Y377" s="9" t="s">
        <v>146</v>
      </c>
      <c r="Z377" s="9" t="s">
        <v>27</v>
      </c>
      <c r="AA377" s="9" t="s">
        <v>28</v>
      </c>
      <c r="AB377" s="1">
        <v>3</v>
      </c>
      <c r="AC377" s="2">
        <v>48.3</v>
      </c>
      <c r="AD377" s="2">
        <v>48.3</v>
      </c>
      <c r="AE377" s="2">
        <v>119.7</v>
      </c>
      <c r="AF377" s="2"/>
      <c r="AG377" s="3"/>
    </row>
    <row r="378" spans="2:33" ht="70.150000000000006" customHeight="1" x14ac:dyDescent="0.25">
      <c r="B378" s="9" t="s">
        <v>766</v>
      </c>
      <c r="C378" s="9" t="s">
        <v>44</v>
      </c>
      <c r="D378" s="9" t="s">
        <v>95</v>
      </c>
      <c r="E378" s="9" t="s">
        <v>96</v>
      </c>
      <c r="F378" s="9" t="s">
        <v>40</v>
      </c>
      <c r="G378" s="9" t="s">
        <v>41</v>
      </c>
      <c r="H378" s="9" t="s">
        <v>30</v>
      </c>
      <c r="I378" s="9" t="s">
        <v>525</v>
      </c>
      <c r="J378" s="9" t="s">
        <v>16</v>
      </c>
      <c r="K378" s="9" t="s">
        <v>16</v>
      </c>
      <c r="L378" s="9" t="s">
        <v>766</v>
      </c>
      <c r="M378" s="9" t="s">
        <v>767</v>
      </c>
      <c r="N378" s="9" t="s">
        <v>100</v>
      </c>
      <c r="O378" s="9" t="s">
        <v>768</v>
      </c>
      <c r="P378" s="9" t="s">
        <v>769</v>
      </c>
      <c r="Q378" s="9" t="s">
        <v>31</v>
      </c>
      <c r="R378" s="9" t="s">
        <v>770</v>
      </c>
      <c r="S378" s="9" t="s">
        <v>681</v>
      </c>
      <c r="T378" s="9" t="s">
        <v>38</v>
      </c>
      <c r="U378" s="9" t="s">
        <v>35</v>
      </c>
      <c r="V378" s="9" t="s">
        <v>743</v>
      </c>
      <c r="W378" s="9" t="s">
        <v>106</v>
      </c>
      <c r="X378" s="9" t="s">
        <v>107</v>
      </c>
      <c r="Y378" s="9" t="s">
        <v>108</v>
      </c>
      <c r="Z378" s="9" t="s">
        <v>27</v>
      </c>
      <c r="AA378" s="9" t="s">
        <v>28</v>
      </c>
      <c r="AB378" s="1">
        <v>2</v>
      </c>
      <c r="AC378" s="2">
        <v>56.2</v>
      </c>
      <c r="AD378" s="2">
        <v>56.2</v>
      </c>
      <c r="AE378" s="2">
        <v>139.80000000000001</v>
      </c>
      <c r="AF378" s="2"/>
      <c r="AG378" s="3"/>
    </row>
    <row r="379" spans="2:33" ht="70.150000000000006" customHeight="1" x14ac:dyDescent="0.25">
      <c r="B379" s="9" t="s">
        <v>766</v>
      </c>
      <c r="C379" s="9" t="s">
        <v>44</v>
      </c>
      <c r="D379" s="9" t="s">
        <v>95</v>
      </c>
      <c r="E379" s="9" t="s">
        <v>96</v>
      </c>
      <c r="F379" s="9" t="s">
        <v>40</v>
      </c>
      <c r="G379" s="9" t="s">
        <v>41</v>
      </c>
      <c r="H379" s="9" t="s">
        <v>30</v>
      </c>
      <c r="I379" s="9" t="s">
        <v>525</v>
      </c>
      <c r="J379" s="9" t="s">
        <v>16</v>
      </c>
      <c r="K379" s="9" t="s">
        <v>16</v>
      </c>
      <c r="L379" s="9" t="s">
        <v>766</v>
      </c>
      <c r="M379" s="9" t="s">
        <v>767</v>
      </c>
      <c r="N379" s="9" t="s">
        <v>109</v>
      </c>
      <c r="O379" s="9" t="s">
        <v>771</v>
      </c>
      <c r="P379" s="9" t="s">
        <v>769</v>
      </c>
      <c r="Q379" s="9" t="s">
        <v>31</v>
      </c>
      <c r="R379" s="9" t="s">
        <v>770</v>
      </c>
      <c r="S379" s="9" t="s">
        <v>681</v>
      </c>
      <c r="T379" s="9" t="s">
        <v>38</v>
      </c>
      <c r="U379" s="9" t="s">
        <v>35</v>
      </c>
      <c r="V379" s="9" t="s">
        <v>743</v>
      </c>
      <c r="W379" s="9" t="s">
        <v>106</v>
      </c>
      <c r="X379" s="9" t="s">
        <v>107</v>
      </c>
      <c r="Y379" s="9" t="s">
        <v>108</v>
      </c>
      <c r="Z379" s="9" t="s">
        <v>27</v>
      </c>
      <c r="AA379" s="9" t="s">
        <v>28</v>
      </c>
      <c r="AB379" s="1">
        <v>3</v>
      </c>
      <c r="AC379" s="2">
        <v>84.3</v>
      </c>
      <c r="AD379" s="2">
        <v>84.3</v>
      </c>
      <c r="AE379" s="2">
        <v>209.7</v>
      </c>
      <c r="AF379" s="2"/>
      <c r="AG379" s="3"/>
    </row>
    <row r="380" spans="2:33" ht="70.150000000000006" customHeight="1" x14ac:dyDescent="0.25">
      <c r="B380" s="9" t="s">
        <v>766</v>
      </c>
      <c r="C380" s="9" t="s">
        <v>44</v>
      </c>
      <c r="D380" s="9" t="s">
        <v>95</v>
      </c>
      <c r="E380" s="9" t="s">
        <v>96</v>
      </c>
      <c r="F380" s="9" t="s">
        <v>40</v>
      </c>
      <c r="G380" s="9" t="s">
        <v>41</v>
      </c>
      <c r="H380" s="9" t="s">
        <v>30</v>
      </c>
      <c r="I380" s="9" t="s">
        <v>525</v>
      </c>
      <c r="J380" s="9" t="s">
        <v>16</v>
      </c>
      <c r="K380" s="9" t="s">
        <v>16</v>
      </c>
      <c r="L380" s="9" t="s">
        <v>766</v>
      </c>
      <c r="M380" s="9" t="s">
        <v>767</v>
      </c>
      <c r="N380" s="9" t="s">
        <v>111</v>
      </c>
      <c r="O380" s="9" t="s">
        <v>772</v>
      </c>
      <c r="P380" s="9" t="s">
        <v>769</v>
      </c>
      <c r="Q380" s="9" t="s">
        <v>31</v>
      </c>
      <c r="R380" s="9" t="s">
        <v>770</v>
      </c>
      <c r="S380" s="9" t="s">
        <v>681</v>
      </c>
      <c r="T380" s="9" t="s">
        <v>38</v>
      </c>
      <c r="U380" s="9" t="s">
        <v>35</v>
      </c>
      <c r="V380" s="9" t="s">
        <v>743</v>
      </c>
      <c r="W380" s="9" t="s">
        <v>106</v>
      </c>
      <c r="X380" s="9" t="s">
        <v>107</v>
      </c>
      <c r="Y380" s="9" t="s">
        <v>108</v>
      </c>
      <c r="Z380" s="9" t="s">
        <v>27</v>
      </c>
      <c r="AA380" s="9" t="s">
        <v>28</v>
      </c>
      <c r="AB380" s="1">
        <v>3</v>
      </c>
      <c r="AC380" s="2">
        <v>84.3</v>
      </c>
      <c r="AD380" s="2">
        <v>84.3</v>
      </c>
      <c r="AE380" s="2">
        <v>209.7</v>
      </c>
      <c r="AF380" s="2"/>
      <c r="AG380" s="3"/>
    </row>
    <row r="381" spans="2:33" ht="70.150000000000006" customHeight="1" x14ac:dyDescent="0.25">
      <c r="B381" s="9" t="s">
        <v>773</v>
      </c>
      <c r="C381" s="9" t="s">
        <v>44</v>
      </c>
      <c r="D381" s="9" t="s">
        <v>95</v>
      </c>
      <c r="E381" s="9" t="s">
        <v>96</v>
      </c>
      <c r="F381" s="9" t="s">
        <v>40</v>
      </c>
      <c r="G381" s="9" t="s">
        <v>41</v>
      </c>
      <c r="H381" s="9" t="s">
        <v>30</v>
      </c>
      <c r="I381" s="9" t="s">
        <v>525</v>
      </c>
      <c r="J381" s="9" t="s">
        <v>16</v>
      </c>
      <c r="K381" s="9" t="s">
        <v>16</v>
      </c>
      <c r="L381" s="9" t="s">
        <v>773</v>
      </c>
      <c r="M381" s="9" t="s">
        <v>774</v>
      </c>
      <c r="N381" s="9" t="s">
        <v>100</v>
      </c>
      <c r="O381" s="9" t="s">
        <v>775</v>
      </c>
      <c r="P381" s="9" t="s">
        <v>776</v>
      </c>
      <c r="Q381" s="9" t="s">
        <v>31</v>
      </c>
      <c r="R381" s="9" t="s">
        <v>770</v>
      </c>
      <c r="S381" s="9" t="s">
        <v>681</v>
      </c>
      <c r="T381" s="9" t="s">
        <v>38</v>
      </c>
      <c r="U381" s="9" t="s">
        <v>35</v>
      </c>
      <c r="V381" s="9" t="s">
        <v>777</v>
      </c>
      <c r="W381" s="9" t="s">
        <v>106</v>
      </c>
      <c r="X381" s="9" t="s">
        <v>160</v>
      </c>
      <c r="Y381" s="9" t="s">
        <v>33</v>
      </c>
      <c r="Z381" s="9" t="s">
        <v>27</v>
      </c>
      <c r="AA381" s="9" t="s">
        <v>28</v>
      </c>
      <c r="AB381" s="1">
        <v>2</v>
      </c>
      <c r="AC381" s="2">
        <v>96.5</v>
      </c>
      <c r="AD381" s="2">
        <v>96.5</v>
      </c>
      <c r="AE381" s="2">
        <v>239.8</v>
      </c>
      <c r="AF381" s="2"/>
      <c r="AG381" s="3"/>
    </row>
    <row r="382" spans="2:33" ht="70.150000000000006" customHeight="1" x14ac:dyDescent="0.25">
      <c r="B382" s="9" t="s">
        <v>773</v>
      </c>
      <c r="C382" s="9" t="s">
        <v>44</v>
      </c>
      <c r="D382" s="9" t="s">
        <v>95</v>
      </c>
      <c r="E382" s="9" t="s">
        <v>96</v>
      </c>
      <c r="F382" s="9" t="s">
        <v>40</v>
      </c>
      <c r="G382" s="9" t="s">
        <v>41</v>
      </c>
      <c r="H382" s="9" t="s">
        <v>30</v>
      </c>
      <c r="I382" s="9" t="s">
        <v>525</v>
      </c>
      <c r="J382" s="9" t="s">
        <v>16</v>
      </c>
      <c r="K382" s="9" t="s">
        <v>16</v>
      </c>
      <c r="L382" s="9" t="s">
        <v>773</v>
      </c>
      <c r="M382" s="9" t="s">
        <v>774</v>
      </c>
      <c r="N382" s="9" t="s">
        <v>109</v>
      </c>
      <c r="O382" s="9" t="s">
        <v>778</v>
      </c>
      <c r="P382" s="9" t="s">
        <v>776</v>
      </c>
      <c r="Q382" s="9" t="s">
        <v>31</v>
      </c>
      <c r="R382" s="9" t="s">
        <v>770</v>
      </c>
      <c r="S382" s="9" t="s">
        <v>681</v>
      </c>
      <c r="T382" s="9" t="s">
        <v>38</v>
      </c>
      <c r="U382" s="9" t="s">
        <v>35</v>
      </c>
      <c r="V382" s="9" t="s">
        <v>777</v>
      </c>
      <c r="W382" s="9" t="s">
        <v>106</v>
      </c>
      <c r="X382" s="9" t="s">
        <v>160</v>
      </c>
      <c r="Y382" s="9" t="s">
        <v>33</v>
      </c>
      <c r="Z382" s="9" t="s">
        <v>27</v>
      </c>
      <c r="AA382" s="9" t="s">
        <v>28</v>
      </c>
      <c r="AB382" s="1">
        <v>3</v>
      </c>
      <c r="AC382" s="2">
        <v>144.75</v>
      </c>
      <c r="AD382" s="2">
        <v>144.75</v>
      </c>
      <c r="AE382" s="2">
        <v>359.7</v>
      </c>
      <c r="AF382" s="2"/>
      <c r="AG382" s="3"/>
    </row>
    <row r="383" spans="2:33" ht="70.150000000000006" customHeight="1" x14ac:dyDescent="0.25">
      <c r="B383" s="9" t="s">
        <v>773</v>
      </c>
      <c r="C383" s="9" t="s">
        <v>44</v>
      </c>
      <c r="D383" s="9" t="s">
        <v>95</v>
      </c>
      <c r="E383" s="9" t="s">
        <v>96</v>
      </c>
      <c r="F383" s="9" t="s">
        <v>40</v>
      </c>
      <c r="G383" s="9" t="s">
        <v>41</v>
      </c>
      <c r="H383" s="9" t="s">
        <v>30</v>
      </c>
      <c r="I383" s="9" t="s">
        <v>525</v>
      </c>
      <c r="J383" s="9" t="s">
        <v>16</v>
      </c>
      <c r="K383" s="9" t="s">
        <v>16</v>
      </c>
      <c r="L383" s="9" t="s">
        <v>773</v>
      </c>
      <c r="M383" s="9" t="s">
        <v>774</v>
      </c>
      <c r="N383" s="9" t="s">
        <v>111</v>
      </c>
      <c r="O383" s="9" t="s">
        <v>779</v>
      </c>
      <c r="P383" s="9" t="s">
        <v>776</v>
      </c>
      <c r="Q383" s="9" t="s">
        <v>31</v>
      </c>
      <c r="R383" s="9" t="s">
        <v>770</v>
      </c>
      <c r="S383" s="9" t="s">
        <v>681</v>
      </c>
      <c r="T383" s="9" t="s">
        <v>38</v>
      </c>
      <c r="U383" s="9" t="s">
        <v>35</v>
      </c>
      <c r="V383" s="9" t="s">
        <v>777</v>
      </c>
      <c r="W383" s="9" t="s">
        <v>106</v>
      </c>
      <c r="X383" s="9" t="s">
        <v>160</v>
      </c>
      <c r="Y383" s="9" t="s">
        <v>33</v>
      </c>
      <c r="Z383" s="9" t="s">
        <v>27</v>
      </c>
      <c r="AA383" s="9" t="s">
        <v>28</v>
      </c>
      <c r="AB383" s="1">
        <v>4</v>
      </c>
      <c r="AC383" s="2">
        <v>193</v>
      </c>
      <c r="AD383" s="2">
        <v>193</v>
      </c>
      <c r="AE383" s="2">
        <v>479.6</v>
      </c>
      <c r="AF383" s="2"/>
      <c r="AG383" s="3"/>
    </row>
    <row r="384" spans="2:33" ht="70.150000000000006" customHeight="1" x14ac:dyDescent="0.25">
      <c r="B384" s="9" t="s">
        <v>773</v>
      </c>
      <c r="C384" s="9" t="s">
        <v>44</v>
      </c>
      <c r="D384" s="9" t="s">
        <v>95</v>
      </c>
      <c r="E384" s="9" t="s">
        <v>96</v>
      </c>
      <c r="F384" s="9" t="s">
        <v>40</v>
      </c>
      <c r="G384" s="9" t="s">
        <v>41</v>
      </c>
      <c r="H384" s="9" t="s">
        <v>30</v>
      </c>
      <c r="I384" s="9" t="s">
        <v>525</v>
      </c>
      <c r="J384" s="9" t="s">
        <v>16</v>
      </c>
      <c r="K384" s="9" t="s">
        <v>16</v>
      </c>
      <c r="L384" s="9" t="s">
        <v>773</v>
      </c>
      <c r="M384" s="9" t="s">
        <v>774</v>
      </c>
      <c r="N384" s="9" t="s">
        <v>607</v>
      </c>
      <c r="O384" s="9" t="s">
        <v>780</v>
      </c>
      <c r="P384" s="9" t="s">
        <v>776</v>
      </c>
      <c r="Q384" s="9" t="s">
        <v>31</v>
      </c>
      <c r="R384" s="9" t="s">
        <v>770</v>
      </c>
      <c r="S384" s="9" t="s">
        <v>681</v>
      </c>
      <c r="T384" s="9" t="s">
        <v>38</v>
      </c>
      <c r="U384" s="9" t="s">
        <v>35</v>
      </c>
      <c r="V384" s="9" t="s">
        <v>777</v>
      </c>
      <c r="W384" s="9" t="s">
        <v>106</v>
      </c>
      <c r="X384" s="9" t="s">
        <v>160</v>
      </c>
      <c r="Y384" s="9" t="s">
        <v>33</v>
      </c>
      <c r="Z384" s="9" t="s">
        <v>27</v>
      </c>
      <c r="AA384" s="9" t="s">
        <v>28</v>
      </c>
      <c r="AB384" s="1">
        <v>3</v>
      </c>
      <c r="AC384" s="2">
        <v>144.75</v>
      </c>
      <c r="AD384" s="2">
        <v>144.75</v>
      </c>
      <c r="AE384" s="2">
        <v>359.7</v>
      </c>
      <c r="AF384" s="2"/>
      <c r="AG384" s="3"/>
    </row>
    <row r="385" spans="2:33" ht="70.150000000000006" customHeight="1" x14ac:dyDescent="0.25">
      <c r="B385" s="9" t="s">
        <v>781</v>
      </c>
      <c r="C385" s="9" t="s">
        <v>44</v>
      </c>
      <c r="D385" s="9" t="s">
        <v>95</v>
      </c>
      <c r="E385" s="9" t="s">
        <v>96</v>
      </c>
      <c r="F385" s="9" t="s">
        <v>40</v>
      </c>
      <c r="G385" s="9" t="s">
        <v>41</v>
      </c>
      <c r="H385" s="9" t="s">
        <v>30</v>
      </c>
      <c r="I385" s="9" t="s">
        <v>525</v>
      </c>
      <c r="J385" s="9" t="s">
        <v>16</v>
      </c>
      <c r="K385" s="9" t="s">
        <v>16</v>
      </c>
      <c r="L385" s="9" t="s">
        <v>781</v>
      </c>
      <c r="M385" s="9" t="s">
        <v>782</v>
      </c>
      <c r="N385" s="9" t="s">
        <v>100</v>
      </c>
      <c r="O385" s="9" t="s">
        <v>783</v>
      </c>
      <c r="P385" s="9" t="s">
        <v>776</v>
      </c>
      <c r="Q385" s="9" t="s">
        <v>278</v>
      </c>
      <c r="R385" s="9" t="s">
        <v>730</v>
      </c>
      <c r="S385" s="9" t="s">
        <v>667</v>
      </c>
      <c r="T385" s="9" t="s">
        <v>38</v>
      </c>
      <c r="U385" s="9" t="s">
        <v>35</v>
      </c>
      <c r="V385" s="9" t="s">
        <v>777</v>
      </c>
      <c r="W385" s="9" t="s">
        <v>106</v>
      </c>
      <c r="X385" s="9" t="s">
        <v>198</v>
      </c>
      <c r="Y385" s="9" t="s">
        <v>85</v>
      </c>
      <c r="Z385" s="9" t="s">
        <v>27</v>
      </c>
      <c r="AA385" s="9" t="s">
        <v>28</v>
      </c>
      <c r="AB385" s="1">
        <v>2</v>
      </c>
      <c r="AC385" s="2">
        <v>88.5</v>
      </c>
      <c r="AD385" s="2">
        <v>88.5</v>
      </c>
      <c r="AE385" s="2">
        <v>219.8</v>
      </c>
      <c r="AF385" s="2"/>
      <c r="AG385" s="3"/>
    </row>
    <row r="386" spans="2:33" ht="70.150000000000006" customHeight="1" x14ac:dyDescent="0.25">
      <c r="B386" s="9" t="s">
        <v>781</v>
      </c>
      <c r="C386" s="9" t="s">
        <v>44</v>
      </c>
      <c r="D386" s="9" t="s">
        <v>95</v>
      </c>
      <c r="E386" s="9" t="s">
        <v>96</v>
      </c>
      <c r="F386" s="9" t="s">
        <v>40</v>
      </c>
      <c r="G386" s="9" t="s">
        <v>41</v>
      </c>
      <c r="H386" s="9" t="s">
        <v>30</v>
      </c>
      <c r="I386" s="9" t="s">
        <v>525</v>
      </c>
      <c r="J386" s="9" t="s">
        <v>16</v>
      </c>
      <c r="K386" s="9" t="s">
        <v>16</v>
      </c>
      <c r="L386" s="9" t="s">
        <v>781</v>
      </c>
      <c r="M386" s="9" t="s">
        <v>782</v>
      </c>
      <c r="N386" s="9" t="s">
        <v>109</v>
      </c>
      <c r="O386" s="9" t="s">
        <v>784</v>
      </c>
      <c r="P386" s="9" t="s">
        <v>776</v>
      </c>
      <c r="Q386" s="9" t="s">
        <v>278</v>
      </c>
      <c r="R386" s="9" t="s">
        <v>730</v>
      </c>
      <c r="S386" s="9" t="s">
        <v>667</v>
      </c>
      <c r="T386" s="9" t="s">
        <v>38</v>
      </c>
      <c r="U386" s="9" t="s">
        <v>35</v>
      </c>
      <c r="V386" s="9" t="s">
        <v>777</v>
      </c>
      <c r="W386" s="9" t="s">
        <v>106</v>
      </c>
      <c r="X386" s="9" t="s">
        <v>198</v>
      </c>
      <c r="Y386" s="9" t="s">
        <v>85</v>
      </c>
      <c r="Z386" s="9" t="s">
        <v>27</v>
      </c>
      <c r="AA386" s="9" t="s">
        <v>28</v>
      </c>
      <c r="AB386" s="1">
        <v>3</v>
      </c>
      <c r="AC386" s="2">
        <v>132.75</v>
      </c>
      <c r="AD386" s="2">
        <v>132.75</v>
      </c>
      <c r="AE386" s="2">
        <v>329.7</v>
      </c>
      <c r="AF386" s="2"/>
      <c r="AG386" s="3"/>
    </row>
    <row r="387" spans="2:33" ht="70.150000000000006" customHeight="1" x14ac:dyDescent="0.25">
      <c r="B387" s="9" t="s">
        <v>781</v>
      </c>
      <c r="C387" s="9" t="s">
        <v>44</v>
      </c>
      <c r="D387" s="9" t="s">
        <v>95</v>
      </c>
      <c r="E387" s="9" t="s">
        <v>96</v>
      </c>
      <c r="F387" s="9" t="s">
        <v>40</v>
      </c>
      <c r="G387" s="9" t="s">
        <v>41</v>
      </c>
      <c r="H387" s="9" t="s">
        <v>30</v>
      </c>
      <c r="I387" s="9" t="s">
        <v>525</v>
      </c>
      <c r="J387" s="9" t="s">
        <v>16</v>
      </c>
      <c r="K387" s="9" t="s">
        <v>16</v>
      </c>
      <c r="L387" s="9" t="s">
        <v>781</v>
      </c>
      <c r="M387" s="9" t="s">
        <v>782</v>
      </c>
      <c r="N387" s="9" t="s">
        <v>111</v>
      </c>
      <c r="O387" s="9" t="s">
        <v>785</v>
      </c>
      <c r="P387" s="9" t="s">
        <v>776</v>
      </c>
      <c r="Q387" s="9" t="s">
        <v>278</v>
      </c>
      <c r="R387" s="9" t="s">
        <v>730</v>
      </c>
      <c r="S387" s="9" t="s">
        <v>667</v>
      </c>
      <c r="T387" s="9" t="s">
        <v>38</v>
      </c>
      <c r="U387" s="9" t="s">
        <v>35</v>
      </c>
      <c r="V387" s="9" t="s">
        <v>777</v>
      </c>
      <c r="W387" s="9" t="s">
        <v>106</v>
      </c>
      <c r="X387" s="9" t="s">
        <v>198</v>
      </c>
      <c r="Y387" s="9" t="s">
        <v>85</v>
      </c>
      <c r="Z387" s="9" t="s">
        <v>27</v>
      </c>
      <c r="AA387" s="9" t="s">
        <v>28</v>
      </c>
      <c r="AB387" s="1">
        <v>4</v>
      </c>
      <c r="AC387" s="2">
        <v>177</v>
      </c>
      <c r="AD387" s="2">
        <v>177</v>
      </c>
      <c r="AE387" s="2">
        <v>439.6</v>
      </c>
      <c r="AF387" s="2"/>
      <c r="AG387" s="3"/>
    </row>
    <row r="388" spans="2:33" ht="70.150000000000006" customHeight="1" x14ac:dyDescent="0.25">
      <c r="B388" s="9" t="s">
        <v>781</v>
      </c>
      <c r="C388" s="9" t="s">
        <v>44</v>
      </c>
      <c r="D388" s="9" t="s">
        <v>95</v>
      </c>
      <c r="E388" s="9" t="s">
        <v>96</v>
      </c>
      <c r="F388" s="9" t="s">
        <v>40</v>
      </c>
      <c r="G388" s="9" t="s">
        <v>41</v>
      </c>
      <c r="H388" s="9" t="s">
        <v>30</v>
      </c>
      <c r="I388" s="9" t="s">
        <v>525</v>
      </c>
      <c r="J388" s="9" t="s">
        <v>16</v>
      </c>
      <c r="K388" s="9" t="s">
        <v>16</v>
      </c>
      <c r="L388" s="9" t="s">
        <v>781</v>
      </c>
      <c r="M388" s="9" t="s">
        <v>782</v>
      </c>
      <c r="N388" s="9" t="s">
        <v>607</v>
      </c>
      <c r="O388" s="9" t="s">
        <v>786</v>
      </c>
      <c r="P388" s="9" t="s">
        <v>776</v>
      </c>
      <c r="Q388" s="9" t="s">
        <v>278</v>
      </c>
      <c r="R388" s="9" t="s">
        <v>730</v>
      </c>
      <c r="S388" s="9" t="s">
        <v>667</v>
      </c>
      <c r="T388" s="9" t="s">
        <v>38</v>
      </c>
      <c r="U388" s="9" t="s">
        <v>35</v>
      </c>
      <c r="V388" s="9" t="s">
        <v>777</v>
      </c>
      <c r="W388" s="9" t="s">
        <v>106</v>
      </c>
      <c r="X388" s="9" t="s">
        <v>198</v>
      </c>
      <c r="Y388" s="9" t="s">
        <v>85</v>
      </c>
      <c r="Z388" s="9" t="s">
        <v>27</v>
      </c>
      <c r="AA388" s="9" t="s">
        <v>28</v>
      </c>
      <c r="AB388" s="1">
        <v>3</v>
      </c>
      <c r="AC388" s="2">
        <v>132.75</v>
      </c>
      <c r="AD388" s="2">
        <v>132.75</v>
      </c>
      <c r="AE388" s="2">
        <v>329.7</v>
      </c>
      <c r="AF388" s="2"/>
      <c r="AG388" s="3"/>
    </row>
    <row r="389" spans="2:33" ht="70.150000000000006" customHeight="1" x14ac:dyDescent="0.25">
      <c r="B389" s="9" t="s">
        <v>787</v>
      </c>
      <c r="C389" s="9" t="s">
        <v>44</v>
      </c>
      <c r="D389" s="9" t="s">
        <v>95</v>
      </c>
      <c r="E389" s="9" t="s">
        <v>96</v>
      </c>
      <c r="F389" s="9" t="s">
        <v>40</v>
      </c>
      <c r="G389" s="9" t="s">
        <v>41</v>
      </c>
      <c r="H389" s="9" t="s">
        <v>30</v>
      </c>
      <c r="I389" s="9" t="s">
        <v>525</v>
      </c>
      <c r="J389" s="9" t="s">
        <v>16</v>
      </c>
      <c r="K389" s="9" t="s">
        <v>16</v>
      </c>
      <c r="L389" s="9" t="s">
        <v>787</v>
      </c>
      <c r="M389" s="9" t="s">
        <v>788</v>
      </c>
      <c r="N389" s="9" t="s">
        <v>100</v>
      </c>
      <c r="O389" s="9" t="s">
        <v>789</v>
      </c>
      <c r="P389" s="9" t="s">
        <v>612</v>
      </c>
      <c r="Q389" s="9" t="s">
        <v>222</v>
      </c>
      <c r="R389" s="9" t="s">
        <v>629</v>
      </c>
      <c r="S389" s="9" t="s">
        <v>224</v>
      </c>
      <c r="T389" s="9" t="s">
        <v>38</v>
      </c>
      <c r="U389" s="9" t="s">
        <v>35</v>
      </c>
      <c r="V389" s="9" t="s">
        <v>225</v>
      </c>
      <c r="W389" s="9" t="s">
        <v>106</v>
      </c>
      <c r="X389" s="9" t="s">
        <v>107</v>
      </c>
      <c r="Y389" s="9" t="s">
        <v>108</v>
      </c>
      <c r="Z389" s="9" t="s">
        <v>27</v>
      </c>
      <c r="AA389" s="9" t="s">
        <v>28</v>
      </c>
      <c r="AB389" s="1">
        <v>2</v>
      </c>
      <c r="AC389" s="2">
        <v>56.2</v>
      </c>
      <c r="AD389" s="2">
        <v>56.2</v>
      </c>
      <c r="AE389" s="2">
        <v>139.80000000000001</v>
      </c>
      <c r="AF389" s="2"/>
      <c r="AG389" s="3"/>
    </row>
    <row r="390" spans="2:33" ht="70.150000000000006" customHeight="1" x14ac:dyDescent="0.25">
      <c r="B390" s="9" t="s">
        <v>787</v>
      </c>
      <c r="C390" s="9" t="s">
        <v>44</v>
      </c>
      <c r="D390" s="9" t="s">
        <v>95</v>
      </c>
      <c r="E390" s="9" t="s">
        <v>96</v>
      </c>
      <c r="F390" s="9" t="s">
        <v>40</v>
      </c>
      <c r="G390" s="9" t="s">
        <v>41</v>
      </c>
      <c r="H390" s="9" t="s">
        <v>30</v>
      </c>
      <c r="I390" s="9" t="s">
        <v>525</v>
      </c>
      <c r="J390" s="9" t="s">
        <v>16</v>
      </c>
      <c r="K390" s="9" t="s">
        <v>16</v>
      </c>
      <c r="L390" s="9" t="s">
        <v>787</v>
      </c>
      <c r="M390" s="9" t="s">
        <v>788</v>
      </c>
      <c r="N390" s="9" t="s">
        <v>109</v>
      </c>
      <c r="O390" s="9" t="s">
        <v>790</v>
      </c>
      <c r="P390" s="9" t="s">
        <v>612</v>
      </c>
      <c r="Q390" s="9" t="s">
        <v>222</v>
      </c>
      <c r="R390" s="9" t="s">
        <v>629</v>
      </c>
      <c r="S390" s="9" t="s">
        <v>224</v>
      </c>
      <c r="T390" s="9" t="s">
        <v>38</v>
      </c>
      <c r="U390" s="9" t="s">
        <v>35</v>
      </c>
      <c r="V390" s="9" t="s">
        <v>225</v>
      </c>
      <c r="W390" s="9" t="s">
        <v>106</v>
      </c>
      <c r="X390" s="9" t="s">
        <v>107</v>
      </c>
      <c r="Y390" s="9" t="s">
        <v>108</v>
      </c>
      <c r="Z390" s="9" t="s">
        <v>27</v>
      </c>
      <c r="AA390" s="9" t="s">
        <v>28</v>
      </c>
      <c r="AB390" s="1">
        <v>3</v>
      </c>
      <c r="AC390" s="2">
        <v>84.3</v>
      </c>
      <c r="AD390" s="2">
        <v>84.3</v>
      </c>
      <c r="AE390" s="2">
        <v>209.7</v>
      </c>
      <c r="AF390" s="2"/>
      <c r="AG390" s="3"/>
    </row>
    <row r="391" spans="2:33" ht="70.150000000000006" customHeight="1" x14ac:dyDescent="0.25">
      <c r="B391" s="9" t="s">
        <v>787</v>
      </c>
      <c r="C391" s="9" t="s">
        <v>44</v>
      </c>
      <c r="D391" s="9" t="s">
        <v>95</v>
      </c>
      <c r="E391" s="9" t="s">
        <v>96</v>
      </c>
      <c r="F391" s="9" t="s">
        <v>40</v>
      </c>
      <c r="G391" s="9" t="s">
        <v>41</v>
      </c>
      <c r="H391" s="9" t="s">
        <v>30</v>
      </c>
      <c r="I391" s="9" t="s">
        <v>525</v>
      </c>
      <c r="J391" s="9" t="s">
        <v>16</v>
      </c>
      <c r="K391" s="9" t="s">
        <v>16</v>
      </c>
      <c r="L391" s="9" t="s">
        <v>787</v>
      </c>
      <c r="M391" s="9" t="s">
        <v>788</v>
      </c>
      <c r="N391" s="9" t="s">
        <v>111</v>
      </c>
      <c r="O391" s="9" t="s">
        <v>791</v>
      </c>
      <c r="P391" s="9" t="s">
        <v>612</v>
      </c>
      <c r="Q391" s="9" t="s">
        <v>222</v>
      </c>
      <c r="R391" s="9" t="s">
        <v>629</v>
      </c>
      <c r="S391" s="9" t="s">
        <v>224</v>
      </c>
      <c r="T391" s="9" t="s">
        <v>38</v>
      </c>
      <c r="U391" s="9" t="s">
        <v>35</v>
      </c>
      <c r="V391" s="9" t="s">
        <v>225</v>
      </c>
      <c r="W391" s="9" t="s">
        <v>106</v>
      </c>
      <c r="X391" s="9" t="s">
        <v>107</v>
      </c>
      <c r="Y391" s="9" t="s">
        <v>108</v>
      </c>
      <c r="Z391" s="9" t="s">
        <v>27</v>
      </c>
      <c r="AA391" s="9" t="s">
        <v>28</v>
      </c>
      <c r="AB391" s="1">
        <v>3</v>
      </c>
      <c r="AC391" s="2">
        <v>84.3</v>
      </c>
      <c r="AD391" s="2">
        <v>84.3</v>
      </c>
      <c r="AE391" s="2">
        <v>209.7</v>
      </c>
      <c r="AF391" s="2"/>
      <c r="AG391" s="3"/>
    </row>
    <row r="392" spans="2:33" ht="70.150000000000006" customHeight="1" x14ac:dyDescent="0.25">
      <c r="B392" s="9" t="s">
        <v>787</v>
      </c>
      <c r="C392" s="9" t="s">
        <v>44</v>
      </c>
      <c r="D392" s="9" t="s">
        <v>95</v>
      </c>
      <c r="E392" s="9" t="s">
        <v>96</v>
      </c>
      <c r="F392" s="9" t="s">
        <v>40</v>
      </c>
      <c r="G392" s="9" t="s">
        <v>41</v>
      </c>
      <c r="H392" s="9" t="s">
        <v>30</v>
      </c>
      <c r="I392" s="9" t="s">
        <v>525</v>
      </c>
      <c r="J392" s="9" t="s">
        <v>16</v>
      </c>
      <c r="K392" s="9" t="s">
        <v>16</v>
      </c>
      <c r="L392" s="9" t="s">
        <v>787</v>
      </c>
      <c r="M392" s="9" t="s">
        <v>788</v>
      </c>
      <c r="N392" s="9" t="s">
        <v>607</v>
      </c>
      <c r="O392" s="9" t="s">
        <v>792</v>
      </c>
      <c r="P392" s="9" t="s">
        <v>612</v>
      </c>
      <c r="Q392" s="9" t="s">
        <v>222</v>
      </c>
      <c r="R392" s="9" t="s">
        <v>629</v>
      </c>
      <c r="S392" s="9" t="s">
        <v>224</v>
      </c>
      <c r="T392" s="9" t="s">
        <v>38</v>
      </c>
      <c r="U392" s="9" t="s">
        <v>35</v>
      </c>
      <c r="V392" s="9" t="s">
        <v>225</v>
      </c>
      <c r="W392" s="9" t="s">
        <v>106</v>
      </c>
      <c r="X392" s="9" t="s">
        <v>107</v>
      </c>
      <c r="Y392" s="9" t="s">
        <v>108</v>
      </c>
      <c r="Z392" s="9" t="s">
        <v>27</v>
      </c>
      <c r="AA392" s="9" t="s">
        <v>28</v>
      </c>
      <c r="AB392" s="1">
        <v>3</v>
      </c>
      <c r="AC392" s="2">
        <v>84.3</v>
      </c>
      <c r="AD392" s="2">
        <v>84.3</v>
      </c>
      <c r="AE392" s="2">
        <v>209.7</v>
      </c>
      <c r="AF392" s="2"/>
      <c r="AG392" s="3"/>
    </row>
    <row r="393" spans="2:33" ht="70.150000000000006" customHeight="1" x14ac:dyDescent="0.25">
      <c r="B393" s="9" t="s">
        <v>793</v>
      </c>
      <c r="C393" s="9" t="s">
        <v>44</v>
      </c>
      <c r="D393" s="9" t="s">
        <v>95</v>
      </c>
      <c r="E393" s="9" t="s">
        <v>96</v>
      </c>
      <c r="F393" s="9" t="s">
        <v>40</v>
      </c>
      <c r="G393" s="9" t="s">
        <v>41</v>
      </c>
      <c r="H393" s="9" t="s">
        <v>30</v>
      </c>
      <c r="I393" s="9" t="s">
        <v>525</v>
      </c>
      <c r="J393" s="9" t="s">
        <v>16</v>
      </c>
      <c r="K393" s="9" t="s">
        <v>16</v>
      </c>
      <c r="L393" s="9" t="s">
        <v>793</v>
      </c>
      <c r="M393" s="9" t="s">
        <v>794</v>
      </c>
      <c r="N393" s="9" t="s">
        <v>100</v>
      </c>
      <c r="O393" s="9" t="s">
        <v>795</v>
      </c>
      <c r="P393" s="9" t="s">
        <v>635</v>
      </c>
      <c r="Q393" s="9" t="s">
        <v>222</v>
      </c>
      <c r="R393" s="9" t="s">
        <v>130</v>
      </c>
      <c r="S393" s="9" t="s">
        <v>716</v>
      </c>
      <c r="T393" s="9" t="s">
        <v>38</v>
      </c>
      <c r="U393" s="9" t="s">
        <v>35</v>
      </c>
      <c r="V393" s="9" t="s">
        <v>132</v>
      </c>
      <c r="W393" s="9" t="s">
        <v>106</v>
      </c>
      <c r="X393" s="9" t="s">
        <v>198</v>
      </c>
      <c r="Y393" s="9" t="s">
        <v>85</v>
      </c>
      <c r="Z393" s="9" t="s">
        <v>27</v>
      </c>
      <c r="AA393" s="9" t="s">
        <v>28</v>
      </c>
      <c r="AB393" s="1">
        <v>2</v>
      </c>
      <c r="AC393" s="2">
        <v>88.5</v>
      </c>
      <c r="AD393" s="2">
        <v>88.5</v>
      </c>
      <c r="AE393" s="2">
        <v>219.8</v>
      </c>
      <c r="AF393" s="2"/>
      <c r="AG393" s="3"/>
    </row>
    <row r="394" spans="2:33" ht="70.150000000000006" customHeight="1" x14ac:dyDescent="0.25">
      <c r="B394" s="9" t="s">
        <v>793</v>
      </c>
      <c r="C394" s="9" t="s">
        <v>44</v>
      </c>
      <c r="D394" s="9" t="s">
        <v>95</v>
      </c>
      <c r="E394" s="9" t="s">
        <v>96</v>
      </c>
      <c r="F394" s="9" t="s">
        <v>40</v>
      </c>
      <c r="G394" s="9" t="s">
        <v>41</v>
      </c>
      <c r="H394" s="9" t="s">
        <v>30</v>
      </c>
      <c r="I394" s="9" t="s">
        <v>525</v>
      </c>
      <c r="J394" s="9" t="s">
        <v>16</v>
      </c>
      <c r="K394" s="9" t="s">
        <v>16</v>
      </c>
      <c r="L394" s="9" t="s">
        <v>793</v>
      </c>
      <c r="M394" s="9" t="s">
        <v>794</v>
      </c>
      <c r="N394" s="9" t="s">
        <v>109</v>
      </c>
      <c r="O394" s="9" t="s">
        <v>796</v>
      </c>
      <c r="P394" s="9" t="s">
        <v>635</v>
      </c>
      <c r="Q394" s="9" t="s">
        <v>222</v>
      </c>
      <c r="R394" s="9" t="s">
        <v>130</v>
      </c>
      <c r="S394" s="9" t="s">
        <v>716</v>
      </c>
      <c r="T394" s="9" t="s">
        <v>38</v>
      </c>
      <c r="U394" s="9" t="s">
        <v>35</v>
      </c>
      <c r="V394" s="9" t="s">
        <v>132</v>
      </c>
      <c r="W394" s="9" t="s">
        <v>106</v>
      </c>
      <c r="X394" s="9" t="s">
        <v>198</v>
      </c>
      <c r="Y394" s="9" t="s">
        <v>85</v>
      </c>
      <c r="Z394" s="9" t="s">
        <v>27</v>
      </c>
      <c r="AA394" s="9" t="s">
        <v>28</v>
      </c>
      <c r="AB394" s="1">
        <v>3</v>
      </c>
      <c r="AC394" s="2">
        <v>132.75</v>
      </c>
      <c r="AD394" s="2">
        <v>132.75</v>
      </c>
      <c r="AE394" s="2">
        <v>329.7</v>
      </c>
      <c r="AF394" s="2"/>
      <c r="AG394" s="3"/>
    </row>
    <row r="395" spans="2:33" ht="70.150000000000006" customHeight="1" x14ac:dyDescent="0.25">
      <c r="B395" s="9" t="s">
        <v>793</v>
      </c>
      <c r="C395" s="9" t="s">
        <v>44</v>
      </c>
      <c r="D395" s="9" t="s">
        <v>95</v>
      </c>
      <c r="E395" s="9" t="s">
        <v>96</v>
      </c>
      <c r="F395" s="9" t="s">
        <v>40</v>
      </c>
      <c r="G395" s="9" t="s">
        <v>41</v>
      </c>
      <c r="H395" s="9" t="s">
        <v>30</v>
      </c>
      <c r="I395" s="9" t="s">
        <v>525</v>
      </c>
      <c r="J395" s="9" t="s">
        <v>16</v>
      </c>
      <c r="K395" s="9" t="s">
        <v>16</v>
      </c>
      <c r="L395" s="9" t="s">
        <v>793</v>
      </c>
      <c r="M395" s="9" t="s">
        <v>794</v>
      </c>
      <c r="N395" s="9" t="s">
        <v>111</v>
      </c>
      <c r="O395" s="9" t="s">
        <v>797</v>
      </c>
      <c r="P395" s="9" t="s">
        <v>635</v>
      </c>
      <c r="Q395" s="9" t="s">
        <v>222</v>
      </c>
      <c r="R395" s="9" t="s">
        <v>130</v>
      </c>
      <c r="S395" s="9" t="s">
        <v>716</v>
      </c>
      <c r="T395" s="9" t="s">
        <v>38</v>
      </c>
      <c r="U395" s="9" t="s">
        <v>35</v>
      </c>
      <c r="V395" s="9" t="s">
        <v>132</v>
      </c>
      <c r="W395" s="9" t="s">
        <v>106</v>
      </c>
      <c r="X395" s="9" t="s">
        <v>198</v>
      </c>
      <c r="Y395" s="9" t="s">
        <v>85</v>
      </c>
      <c r="Z395" s="9" t="s">
        <v>27</v>
      </c>
      <c r="AA395" s="9" t="s">
        <v>28</v>
      </c>
      <c r="AB395" s="1">
        <v>3</v>
      </c>
      <c r="AC395" s="2">
        <v>132.75</v>
      </c>
      <c r="AD395" s="2">
        <v>132.75</v>
      </c>
      <c r="AE395" s="2">
        <v>329.7</v>
      </c>
      <c r="AF395" s="2"/>
      <c r="AG395" s="3"/>
    </row>
    <row r="396" spans="2:33" ht="70.150000000000006" customHeight="1" x14ac:dyDescent="0.25">
      <c r="B396" s="9" t="s">
        <v>793</v>
      </c>
      <c r="C396" s="9" t="s">
        <v>44</v>
      </c>
      <c r="D396" s="9" t="s">
        <v>95</v>
      </c>
      <c r="E396" s="9" t="s">
        <v>96</v>
      </c>
      <c r="F396" s="9" t="s">
        <v>40</v>
      </c>
      <c r="G396" s="9" t="s">
        <v>41</v>
      </c>
      <c r="H396" s="9" t="s">
        <v>30</v>
      </c>
      <c r="I396" s="9" t="s">
        <v>525</v>
      </c>
      <c r="J396" s="9" t="s">
        <v>16</v>
      </c>
      <c r="K396" s="9" t="s">
        <v>16</v>
      </c>
      <c r="L396" s="9" t="s">
        <v>793</v>
      </c>
      <c r="M396" s="9" t="s">
        <v>794</v>
      </c>
      <c r="N396" s="9" t="s">
        <v>607</v>
      </c>
      <c r="O396" s="9" t="s">
        <v>798</v>
      </c>
      <c r="P396" s="9" t="s">
        <v>635</v>
      </c>
      <c r="Q396" s="9" t="s">
        <v>222</v>
      </c>
      <c r="R396" s="9" t="s">
        <v>130</v>
      </c>
      <c r="S396" s="9" t="s">
        <v>716</v>
      </c>
      <c r="T396" s="9" t="s">
        <v>38</v>
      </c>
      <c r="U396" s="9" t="s">
        <v>35</v>
      </c>
      <c r="V396" s="9" t="s">
        <v>132</v>
      </c>
      <c r="W396" s="9" t="s">
        <v>106</v>
      </c>
      <c r="X396" s="9" t="s">
        <v>198</v>
      </c>
      <c r="Y396" s="9" t="s">
        <v>85</v>
      </c>
      <c r="Z396" s="9" t="s">
        <v>27</v>
      </c>
      <c r="AA396" s="9" t="s">
        <v>28</v>
      </c>
      <c r="AB396" s="1">
        <v>2</v>
      </c>
      <c r="AC396" s="2">
        <v>88.5</v>
      </c>
      <c r="AD396" s="2">
        <v>88.5</v>
      </c>
      <c r="AE396" s="2">
        <v>219.8</v>
      </c>
      <c r="AF396" s="2"/>
      <c r="AG396" s="3"/>
    </row>
    <row r="397" spans="2:33" ht="70.150000000000006" customHeight="1" x14ac:dyDescent="0.25">
      <c r="B397" s="9" t="s">
        <v>799</v>
      </c>
      <c r="C397" s="9" t="s">
        <v>44</v>
      </c>
      <c r="D397" s="9" t="s">
        <v>95</v>
      </c>
      <c r="E397" s="9" t="s">
        <v>96</v>
      </c>
      <c r="F397" s="9" t="s">
        <v>40</v>
      </c>
      <c r="G397" s="9" t="s">
        <v>41</v>
      </c>
      <c r="H397" s="9" t="s">
        <v>30</v>
      </c>
      <c r="I397" s="9" t="s">
        <v>525</v>
      </c>
      <c r="J397" s="9" t="s">
        <v>16</v>
      </c>
      <c r="K397" s="9" t="s">
        <v>16</v>
      </c>
      <c r="L397" s="9" t="s">
        <v>799</v>
      </c>
      <c r="M397" s="9" t="s">
        <v>800</v>
      </c>
      <c r="N397" s="9" t="s">
        <v>577</v>
      </c>
      <c r="O397" s="9" t="s">
        <v>801</v>
      </c>
      <c r="P397" s="9" t="s">
        <v>530</v>
      </c>
      <c r="Q397" s="9" t="s">
        <v>156</v>
      </c>
      <c r="R397" s="9" t="s">
        <v>261</v>
      </c>
      <c r="S397" s="9" t="s">
        <v>179</v>
      </c>
      <c r="T397" s="9" t="s">
        <v>38</v>
      </c>
      <c r="U397" s="9" t="s">
        <v>35</v>
      </c>
      <c r="V397" s="9" t="s">
        <v>159</v>
      </c>
      <c r="W397" s="9" t="s">
        <v>106</v>
      </c>
      <c r="X397" s="9" t="s">
        <v>160</v>
      </c>
      <c r="Y397" s="9" t="s">
        <v>33</v>
      </c>
      <c r="Z397" s="9" t="s">
        <v>27</v>
      </c>
      <c r="AA397" s="9" t="s">
        <v>28</v>
      </c>
      <c r="AB397" s="1">
        <v>3</v>
      </c>
      <c r="AC397" s="2">
        <v>144.75</v>
      </c>
      <c r="AD397" s="2">
        <v>144.75</v>
      </c>
      <c r="AE397" s="2">
        <v>359.7</v>
      </c>
      <c r="AF397" s="2"/>
      <c r="AG397" s="3"/>
    </row>
    <row r="398" spans="2:33" ht="70.150000000000006" customHeight="1" x14ac:dyDescent="0.25">
      <c r="B398" s="9" t="s">
        <v>799</v>
      </c>
      <c r="C398" s="9" t="s">
        <v>44</v>
      </c>
      <c r="D398" s="9" t="s">
        <v>95</v>
      </c>
      <c r="E398" s="9" t="s">
        <v>96</v>
      </c>
      <c r="F398" s="9" t="s">
        <v>40</v>
      </c>
      <c r="G398" s="9" t="s">
        <v>41</v>
      </c>
      <c r="H398" s="9" t="s">
        <v>30</v>
      </c>
      <c r="I398" s="9" t="s">
        <v>525</v>
      </c>
      <c r="J398" s="9" t="s">
        <v>16</v>
      </c>
      <c r="K398" s="9" t="s">
        <v>16</v>
      </c>
      <c r="L398" s="9" t="s">
        <v>799</v>
      </c>
      <c r="M398" s="9" t="s">
        <v>800</v>
      </c>
      <c r="N398" s="9" t="s">
        <v>580</v>
      </c>
      <c r="O398" s="9" t="s">
        <v>802</v>
      </c>
      <c r="P398" s="9" t="s">
        <v>530</v>
      </c>
      <c r="Q398" s="9" t="s">
        <v>156</v>
      </c>
      <c r="R398" s="9" t="s">
        <v>261</v>
      </c>
      <c r="S398" s="9" t="s">
        <v>179</v>
      </c>
      <c r="T398" s="9" t="s">
        <v>38</v>
      </c>
      <c r="U398" s="9" t="s">
        <v>35</v>
      </c>
      <c r="V398" s="9" t="s">
        <v>159</v>
      </c>
      <c r="W398" s="9" t="s">
        <v>106</v>
      </c>
      <c r="X398" s="9" t="s">
        <v>160</v>
      </c>
      <c r="Y398" s="9" t="s">
        <v>33</v>
      </c>
      <c r="Z398" s="9" t="s">
        <v>27</v>
      </c>
      <c r="AA398" s="9" t="s">
        <v>28</v>
      </c>
      <c r="AB398" s="1">
        <v>5</v>
      </c>
      <c r="AC398" s="2">
        <v>241.25</v>
      </c>
      <c r="AD398" s="2">
        <v>241.25</v>
      </c>
      <c r="AE398" s="2">
        <v>599.5</v>
      </c>
      <c r="AF398" s="2"/>
      <c r="AG398" s="3"/>
    </row>
    <row r="399" spans="2:33" ht="70.150000000000006" customHeight="1" x14ac:dyDescent="0.25">
      <c r="B399" s="9" t="s">
        <v>799</v>
      </c>
      <c r="C399" s="9" t="s">
        <v>44</v>
      </c>
      <c r="D399" s="9" t="s">
        <v>95</v>
      </c>
      <c r="E399" s="9" t="s">
        <v>96</v>
      </c>
      <c r="F399" s="9" t="s">
        <v>40</v>
      </c>
      <c r="G399" s="9" t="s">
        <v>41</v>
      </c>
      <c r="H399" s="9" t="s">
        <v>30</v>
      </c>
      <c r="I399" s="9" t="s">
        <v>525</v>
      </c>
      <c r="J399" s="9" t="s">
        <v>16</v>
      </c>
      <c r="K399" s="9" t="s">
        <v>16</v>
      </c>
      <c r="L399" s="9" t="s">
        <v>799</v>
      </c>
      <c r="M399" s="9" t="s">
        <v>800</v>
      </c>
      <c r="N399" s="9" t="s">
        <v>582</v>
      </c>
      <c r="O399" s="9" t="s">
        <v>803</v>
      </c>
      <c r="P399" s="9" t="s">
        <v>530</v>
      </c>
      <c r="Q399" s="9" t="s">
        <v>156</v>
      </c>
      <c r="R399" s="9" t="s">
        <v>261</v>
      </c>
      <c r="S399" s="9" t="s">
        <v>179</v>
      </c>
      <c r="T399" s="9" t="s">
        <v>38</v>
      </c>
      <c r="U399" s="9" t="s">
        <v>35</v>
      </c>
      <c r="V399" s="9" t="s">
        <v>159</v>
      </c>
      <c r="W399" s="9" t="s">
        <v>106</v>
      </c>
      <c r="X399" s="9" t="s">
        <v>160</v>
      </c>
      <c r="Y399" s="9" t="s">
        <v>33</v>
      </c>
      <c r="Z399" s="9" t="s">
        <v>27</v>
      </c>
      <c r="AA399" s="9" t="s">
        <v>28</v>
      </c>
      <c r="AB399" s="1">
        <v>5</v>
      </c>
      <c r="AC399" s="2">
        <v>241.25</v>
      </c>
      <c r="AD399" s="2">
        <v>241.25</v>
      </c>
      <c r="AE399" s="2">
        <v>599.5</v>
      </c>
      <c r="AF399" s="2"/>
      <c r="AG399" s="3"/>
    </row>
    <row r="400" spans="2:33" ht="70.150000000000006" customHeight="1" x14ac:dyDescent="0.25">
      <c r="B400" s="9" t="s">
        <v>799</v>
      </c>
      <c r="C400" s="9" t="s">
        <v>44</v>
      </c>
      <c r="D400" s="9" t="s">
        <v>95</v>
      </c>
      <c r="E400" s="9" t="s">
        <v>96</v>
      </c>
      <c r="F400" s="9" t="s">
        <v>40</v>
      </c>
      <c r="G400" s="9" t="s">
        <v>41</v>
      </c>
      <c r="H400" s="9" t="s">
        <v>30</v>
      </c>
      <c r="I400" s="9" t="s">
        <v>525</v>
      </c>
      <c r="J400" s="9" t="s">
        <v>16</v>
      </c>
      <c r="K400" s="9" t="s">
        <v>16</v>
      </c>
      <c r="L400" s="9" t="s">
        <v>799</v>
      </c>
      <c r="M400" s="9" t="s">
        <v>800</v>
      </c>
      <c r="N400" s="9" t="s">
        <v>584</v>
      </c>
      <c r="O400" s="9" t="s">
        <v>804</v>
      </c>
      <c r="P400" s="9" t="s">
        <v>530</v>
      </c>
      <c r="Q400" s="9" t="s">
        <v>156</v>
      </c>
      <c r="R400" s="9" t="s">
        <v>261</v>
      </c>
      <c r="S400" s="9" t="s">
        <v>179</v>
      </c>
      <c r="T400" s="9" t="s">
        <v>38</v>
      </c>
      <c r="U400" s="9" t="s">
        <v>35</v>
      </c>
      <c r="V400" s="9" t="s">
        <v>159</v>
      </c>
      <c r="W400" s="9" t="s">
        <v>106</v>
      </c>
      <c r="X400" s="9" t="s">
        <v>160</v>
      </c>
      <c r="Y400" s="9" t="s">
        <v>33</v>
      </c>
      <c r="Z400" s="9" t="s">
        <v>27</v>
      </c>
      <c r="AA400" s="9" t="s">
        <v>28</v>
      </c>
      <c r="AB400" s="1">
        <v>5</v>
      </c>
      <c r="AC400" s="2">
        <v>241.25</v>
      </c>
      <c r="AD400" s="2">
        <v>241.25</v>
      </c>
      <c r="AE400" s="2">
        <v>599.5</v>
      </c>
      <c r="AF400" s="2"/>
      <c r="AG400" s="3"/>
    </row>
    <row r="401" spans="2:33" ht="70.150000000000006" customHeight="1" x14ac:dyDescent="0.25">
      <c r="B401" s="9" t="s">
        <v>799</v>
      </c>
      <c r="C401" s="9" t="s">
        <v>44</v>
      </c>
      <c r="D401" s="9" t="s">
        <v>95</v>
      </c>
      <c r="E401" s="9" t="s">
        <v>96</v>
      </c>
      <c r="F401" s="9" t="s">
        <v>40</v>
      </c>
      <c r="G401" s="9" t="s">
        <v>41</v>
      </c>
      <c r="H401" s="9" t="s">
        <v>30</v>
      </c>
      <c r="I401" s="9" t="s">
        <v>525</v>
      </c>
      <c r="J401" s="9" t="s">
        <v>16</v>
      </c>
      <c r="K401" s="9" t="s">
        <v>16</v>
      </c>
      <c r="L401" s="9" t="s">
        <v>799</v>
      </c>
      <c r="M401" s="9" t="s">
        <v>800</v>
      </c>
      <c r="N401" s="9" t="s">
        <v>586</v>
      </c>
      <c r="O401" s="9" t="s">
        <v>805</v>
      </c>
      <c r="P401" s="9" t="s">
        <v>530</v>
      </c>
      <c r="Q401" s="9" t="s">
        <v>156</v>
      </c>
      <c r="R401" s="9" t="s">
        <v>261</v>
      </c>
      <c r="S401" s="9" t="s">
        <v>179</v>
      </c>
      <c r="T401" s="9" t="s">
        <v>38</v>
      </c>
      <c r="U401" s="9" t="s">
        <v>35</v>
      </c>
      <c r="V401" s="9" t="s">
        <v>159</v>
      </c>
      <c r="W401" s="9" t="s">
        <v>106</v>
      </c>
      <c r="X401" s="9" t="s">
        <v>160</v>
      </c>
      <c r="Y401" s="9" t="s">
        <v>33</v>
      </c>
      <c r="Z401" s="9" t="s">
        <v>27</v>
      </c>
      <c r="AA401" s="9" t="s">
        <v>28</v>
      </c>
      <c r="AB401" s="1">
        <v>4</v>
      </c>
      <c r="AC401" s="2">
        <v>193</v>
      </c>
      <c r="AD401" s="2">
        <v>193</v>
      </c>
      <c r="AE401" s="2">
        <v>479.6</v>
      </c>
      <c r="AF401" s="2"/>
      <c r="AG401" s="3"/>
    </row>
    <row r="402" spans="2:33" ht="70.150000000000006" customHeight="1" x14ac:dyDescent="0.25">
      <c r="B402" s="9" t="s">
        <v>799</v>
      </c>
      <c r="C402" s="9" t="s">
        <v>44</v>
      </c>
      <c r="D402" s="9" t="s">
        <v>95</v>
      </c>
      <c r="E402" s="9" t="s">
        <v>96</v>
      </c>
      <c r="F402" s="9" t="s">
        <v>40</v>
      </c>
      <c r="G402" s="9" t="s">
        <v>41</v>
      </c>
      <c r="H402" s="9" t="s">
        <v>30</v>
      </c>
      <c r="I402" s="9" t="s">
        <v>525</v>
      </c>
      <c r="J402" s="9" t="s">
        <v>16</v>
      </c>
      <c r="K402" s="9" t="s">
        <v>16</v>
      </c>
      <c r="L402" s="9" t="s">
        <v>799</v>
      </c>
      <c r="M402" s="9" t="s">
        <v>800</v>
      </c>
      <c r="N402" s="9" t="s">
        <v>806</v>
      </c>
      <c r="O402" s="9" t="s">
        <v>807</v>
      </c>
      <c r="P402" s="9" t="s">
        <v>530</v>
      </c>
      <c r="Q402" s="9" t="s">
        <v>156</v>
      </c>
      <c r="R402" s="9" t="s">
        <v>261</v>
      </c>
      <c r="S402" s="9" t="s">
        <v>179</v>
      </c>
      <c r="T402" s="9" t="s">
        <v>38</v>
      </c>
      <c r="U402" s="9" t="s">
        <v>35</v>
      </c>
      <c r="V402" s="9" t="s">
        <v>159</v>
      </c>
      <c r="W402" s="9" t="s">
        <v>106</v>
      </c>
      <c r="X402" s="9" t="s">
        <v>160</v>
      </c>
      <c r="Y402" s="9" t="s">
        <v>33</v>
      </c>
      <c r="Z402" s="9" t="s">
        <v>27</v>
      </c>
      <c r="AA402" s="9" t="s">
        <v>28</v>
      </c>
      <c r="AB402" s="1">
        <v>2</v>
      </c>
      <c r="AC402" s="2">
        <v>96.5</v>
      </c>
      <c r="AD402" s="2">
        <v>96.5</v>
      </c>
      <c r="AE402" s="2">
        <v>239.8</v>
      </c>
      <c r="AF402" s="2"/>
      <c r="AG402" s="3"/>
    </row>
    <row r="403" spans="2:33" ht="70.150000000000006" customHeight="1" x14ac:dyDescent="0.25">
      <c r="B403" s="9" t="s">
        <v>808</v>
      </c>
      <c r="C403" s="9" t="s">
        <v>44</v>
      </c>
      <c r="D403" s="9" t="s">
        <v>95</v>
      </c>
      <c r="E403" s="9" t="s">
        <v>96</v>
      </c>
      <c r="F403" s="9" t="s">
        <v>40</v>
      </c>
      <c r="G403" s="9" t="s">
        <v>41</v>
      </c>
      <c r="H403" s="9" t="s">
        <v>30</v>
      </c>
      <c r="I403" s="9" t="s">
        <v>525</v>
      </c>
      <c r="J403" s="9" t="s">
        <v>16</v>
      </c>
      <c r="K403" s="9" t="s">
        <v>16</v>
      </c>
      <c r="L403" s="9" t="s">
        <v>808</v>
      </c>
      <c r="M403" s="9" t="s">
        <v>809</v>
      </c>
      <c r="N403" s="9" t="s">
        <v>100</v>
      </c>
      <c r="O403" s="9" t="s">
        <v>810</v>
      </c>
      <c r="P403" s="9" t="s">
        <v>612</v>
      </c>
      <c r="Q403" s="9" t="s">
        <v>156</v>
      </c>
      <c r="R403" s="9" t="s">
        <v>811</v>
      </c>
      <c r="S403" s="9" t="s">
        <v>179</v>
      </c>
      <c r="T403" s="9" t="s">
        <v>38</v>
      </c>
      <c r="U403" s="9" t="s">
        <v>35</v>
      </c>
      <c r="V403" s="9" t="s">
        <v>743</v>
      </c>
      <c r="W403" s="9" t="s">
        <v>197</v>
      </c>
      <c r="X403" s="9" t="s">
        <v>107</v>
      </c>
      <c r="Y403" s="9" t="s">
        <v>108</v>
      </c>
      <c r="Z403" s="9" t="s">
        <v>27</v>
      </c>
      <c r="AA403" s="9" t="s">
        <v>28</v>
      </c>
      <c r="AB403" s="1">
        <v>5</v>
      </c>
      <c r="AC403" s="2">
        <v>140.5</v>
      </c>
      <c r="AD403" s="2">
        <v>140.5</v>
      </c>
      <c r="AE403" s="2">
        <v>349.5</v>
      </c>
      <c r="AF403" s="2"/>
      <c r="AG403" s="3"/>
    </row>
    <row r="404" spans="2:33" ht="70.150000000000006" customHeight="1" x14ac:dyDescent="0.25">
      <c r="B404" s="9" t="s">
        <v>808</v>
      </c>
      <c r="C404" s="9" t="s">
        <v>44</v>
      </c>
      <c r="D404" s="9" t="s">
        <v>95</v>
      </c>
      <c r="E404" s="9" t="s">
        <v>96</v>
      </c>
      <c r="F404" s="9" t="s">
        <v>40</v>
      </c>
      <c r="G404" s="9" t="s">
        <v>41</v>
      </c>
      <c r="H404" s="9" t="s">
        <v>30</v>
      </c>
      <c r="I404" s="9" t="s">
        <v>525</v>
      </c>
      <c r="J404" s="9" t="s">
        <v>16</v>
      </c>
      <c r="K404" s="9" t="s">
        <v>16</v>
      </c>
      <c r="L404" s="9" t="s">
        <v>808</v>
      </c>
      <c r="M404" s="9" t="s">
        <v>809</v>
      </c>
      <c r="N404" s="9" t="s">
        <v>109</v>
      </c>
      <c r="O404" s="9" t="s">
        <v>812</v>
      </c>
      <c r="P404" s="9" t="s">
        <v>612</v>
      </c>
      <c r="Q404" s="9" t="s">
        <v>156</v>
      </c>
      <c r="R404" s="9" t="s">
        <v>811</v>
      </c>
      <c r="S404" s="9" t="s">
        <v>179</v>
      </c>
      <c r="T404" s="9" t="s">
        <v>38</v>
      </c>
      <c r="U404" s="9" t="s">
        <v>35</v>
      </c>
      <c r="V404" s="9" t="s">
        <v>743</v>
      </c>
      <c r="W404" s="9" t="s">
        <v>197</v>
      </c>
      <c r="X404" s="9" t="s">
        <v>107</v>
      </c>
      <c r="Y404" s="9" t="s">
        <v>108</v>
      </c>
      <c r="Z404" s="9" t="s">
        <v>27</v>
      </c>
      <c r="AA404" s="9" t="s">
        <v>28</v>
      </c>
      <c r="AB404" s="1">
        <v>7</v>
      </c>
      <c r="AC404" s="2">
        <v>196.7</v>
      </c>
      <c r="AD404" s="2">
        <v>196.7</v>
      </c>
      <c r="AE404" s="2">
        <v>489.3</v>
      </c>
      <c r="AF404" s="2"/>
      <c r="AG404" s="3"/>
    </row>
    <row r="405" spans="2:33" ht="70.150000000000006" customHeight="1" x14ac:dyDescent="0.25">
      <c r="B405" s="9" t="s">
        <v>808</v>
      </c>
      <c r="C405" s="9" t="s">
        <v>44</v>
      </c>
      <c r="D405" s="9" t="s">
        <v>95</v>
      </c>
      <c r="E405" s="9" t="s">
        <v>96</v>
      </c>
      <c r="F405" s="9" t="s">
        <v>40</v>
      </c>
      <c r="G405" s="9" t="s">
        <v>41</v>
      </c>
      <c r="H405" s="9" t="s">
        <v>30</v>
      </c>
      <c r="I405" s="9" t="s">
        <v>525</v>
      </c>
      <c r="J405" s="9" t="s">
        <v>16</v>
      </c>
      <c r="K405" s="9" t="s">
        <v>16</v>
      </c>
      <c r="L405" s="9" t="s">
        <v>808</v>
      </c>
      <c r="M405" s="9" t="s">
        <v>809</v>
      </c>
      <c r="N405" s="9" t="s">
        <v>111</v>
      </c>
      <c r="O405" s="9" t="s">
        <v>813</v>
      </c>
      <c r="P405" s="9" t="s">
        <v>612</v>
      </c>
      <c r="Q405" s="9" t="s">
        <v>156</v>
      </c>
      <c r="R405" s="9" t="s">
        <v>811</v>
      </c>
      <c r="S405" s="9" t="s">
        <v>179</v>
      </c>
      <c r="T405" s="9" t="s">
        <v>38</v>
      </c>
      <c r="U405" s="9" t="s">
        <v>35</v>
      </c>
      <c r="V405" s="9" t="s">
        <v>743</v>
      </c>
      <c r="W405" s="9" t="s">
        <v>197</v>
      </c>
      <c r="X405" s="9" t="s">
        <v>107</v>
      </c>
      <c r="Y405" s="9" t="s">
        <v>108</v>
      </c>
      <c r="Z405" s="9" t="s">
        <v>27</v>
      </c>
      <c r="AA405" s="9" t="s">
        <v>28</v>
      </c>
      <c r="AB405" s="1">
        <v>7</v>
      </c>
      <c r="AC405" s="2">
        <v>196.7</v>
      </c>
      <c r="AD405" s="2">
        <v>196.7</v>
      </c>
      <c r="AE405" s="2">
        <v>489.3</v>
      </c>
      <c r="AF405" s="2"/>
      <c r="AG405" s="3"/>
    </row>
    <row r="406" spans="2:33" ht="70.150000000000006" customHeight="1" x14ac:dyDescent="0.25">
      <c r="B406" s="9" t="s">
        <v>808</v>
      </c>
      <c r="C406" s="9" t="s">
        <v>44</v>
      </c>
      <c r="D406" s="9" t="s">
        <v>95</v>
      </c>
      <c r="E406" s="9" t="s">
        <v>96</v>
      </c>
      <c r="F406" s="9" t="s">
        <v>40</v>
      </c>
      <c r="G406" s="9" t="s">
        <v>41</v>
      </c>
      <c r="H406" s="9" t="s">
        <v>30</v>
      </c>
      <c r="I406" s="9" t="s">
        <v>525</v>
      </c>
      <c r="J406" s="9" t="s">
        <v>16</v>
      </c>
      <c r="K406" s="9" t="s">
        <v>16</v>
      </c>
      <c r="L406" s="9" t="s">
        <v>808</v>
      </c>
      <c r="M406" s="9" t="s">
        <v>809</v>
      </c>
      <c r="N406" s="9" t="s">
        <v>607</v>
      </c>
      <c r="O406" s="9" t="s">
        <v>814</v>
      </c>
      <c r="P406" s="9" t="s">
        <v>612</v>
      </c>
      <c r="Q406" s="9" t="s">
        <v>156</v>
      </c>
      <c r="R406" s="9" t="s">
        <v>811</v>
      </c>
      <c r="S406" s="9" t="s">
        <v>179</v>
      </c>
      <c r="T406" s="9" t="s">
        <v>38</v>
      </c>
      <c r="U406" s="9" t="s">
        <v>35</v>
      </c>
      <c r="V406" s="9" t="s">
        <v>743</v>
      </c>
      <c r="W406" s="9" t="s">
        <v>197</v>
      </c>
      <c r="X406" s="9" t="s">
        <v>107</v>
      </c>
      <c r="Y406" s="9" t="s">
        <v>108</v>
      </c>
      <c r="Z406" s="9" t="s">
        <v>27</v>
      </c>
      <c r="AA406" s="9" t="s">
        <v>28</v>
      </c>
      <c r="AB406" s="1">
        <v>6</v>
      </c>
      <c r="AC406" s="2">
        <v>168.6</v>
      </c>
      <c r="AD406" s="2">
        <v>168.6</v>
      </c>
      <c r="AE406" s="2">
        <v>419.4</v>
      </c>
      <c r="AF406" s="2"/>
      <c r="AG406" s="3"/>
    </row>
    <row r="407" spans="2:33" ht="70.150000000000006" customHeight="1" x14ac:dyDescent="0.25">
      <c r="B407" s="9" t="s">
        <v>815</v>
      </c>
      <c r="C407" s="9" t="s">
        <v>44</v>
      </c>
      <c r="D407" s="9" t="s">
        <v>95</v>
      </c>
      <c r="E407" s="9" t="s">
        <v>96</v>
      </c>
      <c r="F407" s="9" t="s">
        <v>40</v>
      </c>
      <c r="G407" s="9" t="s">
        <v>41</v>
      </c>
      <c r="H407" s="9" t="s">
        <v>30</v>
      </c>
      <c r="I407" s="9" t="s">
        <v>525</v>
      </c>
      <c r="J407" s="9" t="s">
        <v>16</v>
      </c>
      <c r="K407" s="9" t="s">
        <v>16</v>
      </c>
      <c r="L407" s="9" t="s">
        <v>815</v>
      </c>
      <c r="M407" s="9" t="s">
        <v>816</v>
      </c>
      <c r="N407" s="9" t="s">
        <v>100</v>
      </c>
      <c r="O407" s="9" t="s">
        <v>817</v>
      </c>
      <c r="P407" s="9" t="s">
        <v>234</v>
      </c>
      <c r="Q407" s="9" t="s">
        <v>202</v>
      </c>
      <c r="R407" s="9" t="s">
        <v>709</v>
      </c>
      <c r="S407" s="9" t="s">
        <v>716</v>
      </c>
      <c r="T407" s="9" t="s">
        <v>38</v>
      </c>
      <c r="U407" s="9" t="s">
        <v>35</v>
      </c>
      <c r="V407" s="9" t="s">
        <v>743</v>
      </c>
      <c r="W407" s="9" t="s">
        <v>197</v>
      </c>
      <c r="X407" s="9" t="s">
        <v>145</v>
      </c>
      <c r="Y407" s="9" t="s">
        <v>146</v>
      </c>
      <c r="Z407" s="9" t="s">
        <v>27</v>
      </c>
      <c r="AA407" s="9" t="s">
        <v>28</v>
      </c>
      <c r="AB407" s="1">
        <v>4</v>
      </c>
      <c r="AC407" s="2">
        <v>64.400000000000006</v>
      </c>
      <c r="AD407" s="2">
        <v>64.400000000000006</v>
      </c>
      <c r="AE407" s="2">
        <v>159.6</v>
      </c>
      <c r="AF407" s="2"/>
      <c r="AG407" s="3"/>
    </row>
    <row r="408" spans="2:33" ht="70.150000000000006" customHeight="1" x14ac:dyDescent="0.25">
      <c r="B408" s="9" t="s">
        <v>815</v>
      </c>
      <c r="C408" s="9" t="s">
        <v>44</v>
      </c>
      <c r="D408" s="9" t="s">
        <v>95</v>
      </c>
      <c r="E408" s="9" t="s">
        <v>96</v>
      </c>
      <c r="F408" s="9" t="s">
        <v>40</v>
      </c>
      <c r="G408" s="9" t="s">
        <v>41</v>
      </c>
      <c r="H408" s="9" t="s">
        <v>30</v>
      </c>
      <c r="I408" s="9" t="s">
        <v>525</v>
      </c>
      <c r="J408" s="9" t="s">
        <v>16</v>
      </c>
      <c r="K408" s="9" t="s">
        <v>16</v>
      </c>
      <c r="L408" s="9" t="s">
        <v>815</v>
      </c>
      <c r="M408" s="9" t="s">
        <v>816</v>
      </c>
      <c r="N408" s="9" t="s">
        <v>109</v>
      </c>
      <c r="O408" s="9" t="s">
        <v>818</v>
      </c>
      <c r="P408" s="9" t="s">
        <v>234</v>
      </c>
      <c r="Q408" s="9" t="s">
        <v>202</v>
      </c>
      <c r="R408" s="9" t="s">
        <v>709</v>
      </c>
      <c r="S408" s="9" t="s">
        <v>716</v>
      </c>
      <c r="T408" s="9" t="s">
        <v>38</v>
      </c>
      <c r="U408" s="9" t="s">
        <v>35</v>
      </c>
      <c r="V408" s="9" t="s">
        <v>743</v>
      </c>
      <c r="W408" s="9" t="s">
        <v>197</v>
      </c>
      <c r="X408" s="9" t="s">
        <v>145</v>
      </c>
      <c r="Y408" s="9" t="s">
        <v>146</v>
      </c>
      <c r="Z408" s="9" t="s">
        <v>27</v>
      </c>
      <c r="AA408" s="9" t="s">
        <v>28</v>
      </c>
      <c r="AB408" s="1">
        <v>7</v>
      </c>
      <c r="AC408" s="2">
        <v>112.7</v>
      </c>
      <c r="AD408" s="2">
        <v>112.7</v>
      </c>
      <c r="AE408" s="2">
        <v>279.3</v>
      </c>
      <c r="AF408" s="2"/>
      <c r="AG408" s="3"/>
    </row>
    <row r="409" spans="2:33" ht="70.150000000000006" customHeight="1" x14ac:dyDescent="0.25">
      <c r="B409" s="9" t="s">
        <v>815</v>
      </c>
      <c r="C409" s="9" t="s">
        <v>44</v>
      </c>
      <c r="D409" s="9" t="s">
        <v>95</v>
      </c>
      <c r="E409" s="9" t="s">
        <v>96</v>
      </c>
      <c r="F409" s="9" t="s">
        <v>40</v>
      </c>
      <c r="G409" s="9" t="s">
        <v>41</v>
      </c>
      <c r="H409" s="9" t="s">
        <v>30</v>
      </c>
      <c r="I409" s="9" t="s">
        <v>525</v>
      </c>
      <c r="J409" s="9" t="s">
        <v>16</v>
      </c>
      <c r="K409" s="9" t="s">
        <v>16</v>
      </c>
      <c r="L409" s="9" t="s">
        <v>815</v>
      </c>
      <c r="M409" s="9" t="s">
        <v>816</v>
      </c>
      <c r="N409" s="9" t="s">
        <v>111</v>
      </c>
      <c r="O409" s="9" t="s">
        <v>819</v>
      </c>
      <c r="P409" s="9" t="s">
        <v>234</v>
      </c>
      <c r="Q409" s="9" t="s">
        <v>202</v>
      </c>
      <c r="R409" s="9" t="s">
        <v>709</v>
      </c>
      <c r="S409" s="9" t="s">
        <v>716</v>
      </c>
      <c r="T409" s="9" t="s">
        <v>38</v>
      </c>
      <c r="U409" s="9" t="s">
        <v>35</v>
      </c>
      <c r="V409" s="9" t="s">
        <v>743</v>
      </c>
      <c r="W409" s="9" t="s">
        <v>197</v>
      </c>
      <c r="X409" s="9" t="s">
        <v>145</v>
      </c>
      <c r="Y409" s="9" t="s">
        <v>146</v>
      </c>
      <c r="Z409" s="9" t="s">
        <v>27</v>
      </c>
      <c r="AA409" s="9" t="s">
        <v>28</v>
      </c>
      <c r="AB409" s="1">
        <v>7</v>
      </c>
      <c r="AC409" s="2">
        <v>112.7</v>
      </c>
      <c r="AD409" s="2">
        <v>112.7</v>
      </c>
      <c r="AE409" s="2">
        <v>279.3</v>
      </c>
      <c r="AF409" s="2"/>
      <c r="AG409" s="3"/>
    </row>
    <row r="410" spans="2:33" ht="70.150000000000006" customHeight="1" x14ac:dyDescent="0.25">
      <c r="B410" s="9" t="s">
        <v>815</v>
      </c>
      <c r="C410" s="9" t="s">
        <v>44</v>
      </c>
      <c r="D410" s="9" t="s">
        <v>95</v>
      </c>
      <c r="E410" s="9" t="s">
        <v>96</v>
      </c>
      <c r="F410" s="9" t="s">
        <v>40</v>
      </c>
      <c r="G410" s="9" t="s">
        <v>41</v>
      </c>
      <c r="H410" s="9" t="s">
        <v>30</v>
      </c>
      <c r="I410" s="9" t="s">
        <v>525</v>
      </c>
      <c r="J410" s="9" t="s">
        <v>16</v>
      </c>
      <c r="K410" s="9" t="s">
        <v>16</v>
      </c>
      <c r="L410" s="9" t="s">
        <v>815</v>
      </c>
      <c r="M410" s="9" t="s">
        <v>816</v>
      </c>
      <c r="N410" s="9" t="s">
        <v>607</v>
      </c>
      <c r="O410" s="9" t="s">
        <v>820</v>
      </c>
      <c r="P410" s="9" t="s">
        <v>234</v>
      </c>
      <c r="Q410" s="9" t="s">
        <v>202</v>
      </c>
      <c r="R410" s="9" t="s">
        <v>709</v>
      </c>
      <c r="S410" s="9" t="s">
        <v>716</v>
      </c>
      <c r="T410" s="9" t="s">
        <v>38</v>
      </c>
      <c r="U410" s="9" t="s">
        <v>35</v>
      </c>
      <c r="V410" s="9" t="s">
        <v>743</v>
      </c>
      <c r="W410" s="9" t="s">
        <v>197</v>
      </c>
      <c r="X410" s="9" t="s">
        <v>145</v>
      </c>
      <c r="Y410" s="9" t="s">
        <v>146</v>
      </c>
      <c r="Z410" s="9" t="s">
        <v>27</v>
      </c>
      <c r="AA410" s="9" t="s">
        <v>28</v>
      </c>
      <c r="AB410" s="1">
        <v>6</v>
      </c>
      <c r="AC410" s="2">
        <v>96.6</v>
      </c>
      <c r="AD410" s="2">
        <v>96.6</v>
      </c>
      <c r="AE410" s="2">
        <v>239.4</v>
      </c>
      <c r="AF410" s="2"/>
      <c r="AG410" s="3"/>
    </row>
    <row r="411" spans="2:33" ht="70.150000000000006" customHeight="1" x14ac:dyDescent="0.25">
      <c r="B411" s="9" t="s">
        <v>821</v>
      </c>
      <c r="C411" s="9" t="s">
        <v>44</v>
      </c>
      <c r="D411" s="9" t="s">
        <v>95</v>
      </c>
      <c r="E411" s="9" t="s">
        <v>96</v>
      </c>
      <c r="F411" s="9" t="s">
        <v>40</v>
      </c>
      <c r="G411" s="9" t="s">
        <v>41</v>
      </c>
      <c r="H411" s="9" t="s">
        <v>30</v>
      </c>
      <c r="I411" s="9" t="s">
        <v>525</v>
      </c>
      <c r="J411" s="9" t="s">
        <v>16</v>
      </c>
      <c r="K411" s="9" t="s">
        <v>16</v>
      </c>
      <c r="L411" s="9" t="s">
        <v>821</v>
      </c>
      <c r="M411" s="9" t="s">
        <v>822</v>
      </c>
      <c r="N411" s="9" t="s">
        <v>100</v>
      </c>
      <c r="O411" s="9" t="s">
        <v>823</v>
      </c>
      <c r="P411" s="9" t="s">
        <v>234</v>
      </c>
      <c r="Q411" s="9" t="s">
        <v>202</v>
      </c>
      <c r="R411" s="9" t="s">
        <v>709</v>
      </c>
      <c r="S411" s="9" t="s">
        <v>224</v>
      </c>
      <c r="T411" s="9" t="s">
        <v>38</v>
      </c>
      <c r="U411" s="9" t="s">
        <v>35</v>
      </c>
      <c r="V411" s="9" t="s">
        <v>743</v>
      </c>
      <c r="W411" s="9" t="s">
        <v>197</v>
      </c>
      <c r="X411" s="9" t="s">
        <v>145</v>
      </c>
      <c r="Y411" s="9" t="s">
        <v>146</v>
      </c>
      <c r="Z411" s="9" t="s">
        <v>27</v>
      </c>
      <c r="AA411" s="9" t="s">
        <v>28</v>
      </c>
      <c r="AB411" s="1">
        <v>5</v>
      </c>
      <c r="AC411" s="2">
        <v>80.5</v>
      </c>
      <c r="AD411" s="2">
        <v>80.5</v>
      </c>
      <c r="AE411" s="2">
        <v>199.5</v>
      </c>
      <c r="AF411" s="2"/>
      <c r="AG411" s="3"/>
    </row>
    <row r="412" spans="2:33" ht="70.150000000000006" customHeight="1" x14ac:dyDescent="0.25">
      <c r="B412" s="9" t="s">
        <v>821</v>
      </c>
      <c r="C412" s="9" t="s">
        <v>44</v>
      </c>
      <c r="D412" s="9" t="s">
        <v>95</v>
      </c>
      <c r="E412" s="9" t="s">
        <v>96</v>
      </c>
      <c r="F412" s="9" t="s">
        <v>40</v>
      </c>
      <c r="G412" s="9" t="s">
        <v>41</v>
      </c>
      <c r="H412" s="9" t="s">
        <v>30</v>
      </c>
      <c r="I412" s="9" t="s">
        <v>525</v>
      </c>
      <c r="J412" s="9" t="s">
        <v>16</v>
      </c>
      <c r="K412" s="9" t="s">
        <v>16</v>
      </c>
      <c r="L412" s="9" t="s">
        <v>821</v>
      </c>
      <c r="M412" s="9" t="s">
        <v>822</v>
      </c>
      <c r="N412" s="9" t="s">
        <v>109</v>
      </c>
      <c r="O412" s="9" t="s">
        <v>824</v>
      </c>
      <c r="P412" s="9" t="s">
        <v>234</v>
      </c>
      <c r="Q412" s="9" t="s">
        <v>202</v>
      </c>
      <c r="R412" s="9" t="s">
        <v>709</v>
      </c>
      <c r="S412" s="9" t="s">
        <v>224</v>
      </c>
      <c r="T412" s="9" t="s">
        <v>38</v>
      </c>
      <c r="U412" s="9" t="s">
        <v>35</v>
      </c>
      <c r="V412" s="9" t="s">
        <v>743</v>
      </c>
      <c r="W412" s="9" t="s">
        <v>197</v>
      </c>
      <c r="X412" s="9" t="s">
        <v>145</v>
      </c>
      <c r="Y412" s="9" t="s">
        <v>146</v>
      </c>
      <c r="Z412" s="9" t="s">
        <v>27</v>
      </c>
      <c r="AA412" s="9" t="s">
        <v>28</v>
      </c>
      <c r="AB412" s="1">
        <v>8</v>
      </c>
      <c r="AC412" s="2">
        <v>128.80000000000001</v>
      </c>
      <c r="AD412" s="2">
        <v>128.80000000000001</v>
      </c>
      <c r="AE412" s="2">
        <v>319.2</v>
      </c>
      <c r="AF412" s="2"/>
      <c r="AG412" s="3"/>
    </row>
    <row r="413" spans="2:33" ht="70.150000000000006" customHeight="1" x14ac:dyDescent="0.25">
      <c r="B413" s="9" t="s">
        <v>821</v>
      </c>
      <c r="C413" s="9" t="s">
        <v>44</v>
      </c>
      <c r="D413" s="9" t="s">
        <v>95</v>
      </c>
      <c r="E413" s="9" t="s">
        <v>96</v>
      </c>
      <c r="F413" s="9" t="s">
        <v>40</v>
      </c>
      <c r="G413" s="9" t="s">
        <v>41</v>
      </c>
      <c r="H413" s="9" t="s">
        <v>30</v>
      </c>
      <c r="I413" s="9" t="s">
        <v>525</v>
      </c>
      <c r="J413" s="9" t="s">
        <v>16</v>
      </c>
      <c r="K413" s="9" t="s">
        <v>16</v>
      </c>
      <c r="L413" s="9" t="s">
        <v>821</v>
      </c>
      <c r="M413" s="9" t="s">
        <v>822</v>
      </c>
      <c r="N413" s="9" t="s">
        <v>111</v>
      </c>
      <c r="O413" s="9" t="s">
        <v>825</v>
      </c>
      <c r="P413" s="9" t="s">
        <v>234</v>
      </c>
      <c r="Q413" s="9" t="s">
        <v>202</v>
      </c>
      <c r="R413" s="9" t="s">
        <v>709</v>
      </c>
      <c r="S413" s="9" t="s">
        <v>224</v>
      </c>
      <c r="T413" s="9" t="s">
        <v>38</v>
      </c>
      <c r="U413" s="9" t="s">
        <v>35</v>
      </c>
      <c r="V413" s="9" t="s">
        <v>743</v>
      </c>
      <c r="W413" s="9" t="s">
        <v>197</v>
      </c>
      <c r="X413" s="9" t="s">
        <v>145</v>
      </c>
      <c r="Y413" s="9" t="s">
        <v>146</v>
      </c>
      <c r="Z413" s="9" t="s">
        <v>27</v>
      </c>
      <c r="AA413" s="9" t="s">
        <v>28</v>
      </c>
      <c r="AB413" s="1">
        <v>9</v>
      </c>
      <c r="AC413" s="2">
        <v>144.9</v>
      </c>
      <c r="AD413" s="2">
        <v>144.9</v>
      </c>
      <c r="AE413" s="2">
        <v>359.1</v>
      </c>
      <c r="AF413" s="2"/>
      <c r="AG413" s="3"/>
    </row>
    <row r="414" spans="2:33" ht="70.150000000000006" customHeight="1" x14ac:dyDescent="0.25">
      <c r="B414" s="9" t="s">
        <v>821</v>
      </c>
      <c r="C414" s="9" t="s">
        <v>44</v>
      </c>
      <c r="D414" s="9" t="s">
        <v>95</v>
      </c>
      <c r="E414" s="9" t="s">
        <v>96</v>
      </c>
      <c r="F414" s="9" t="s">
        <v>40</v>
      </c>
      <c r="G414" s="9" t="s">
        <v>41</v>
      </c>
      <c r="H414" s="9" t="s">
        <v>30</v>
      </c>
      <c r="I414" s="9" t="s">
        <v>525</v>
      </c>
      <c r="J414" s="9" t="s">
        <v>16</v>
      </c>
      <c r="K414" s="9" t="s">
        <v>16</v>
      </c>
      <c r="L414" s="9" t="s">
        <v>821</v>
      </c>
      <c r="M414" s="9" t="s">
        <v>822</v>
      </c>
      <c r="N414" s="9" t="s">
        <v>607</v>
      </c>
      <c r="O414" s="9" t="s">
        <v>826</v>
      </c>
      <c r="P414" s="9" t="s">
        <v>234</v>
      </c>
      <c r="Q414" s="9" t="s">
        <v>202</v>
      </c>
      <c r="R414" s="9" t="s">
        <v>709</v>
      </c>
      <c r="S414" s="9" t="s">
        <v>224</v>
      </c>
      <c r="T414" s="9" t="s">
        <v>38</v>
      </c>
      <c r="U414" s="9" t="s">
        <v>35</v>
      </c>
      <c r="V414" s="9" t="s">
        <v>743</v>
      </c>
      <c r="W414" s="9" t="s">
        <v>197</v>
      </c>
      <c r="X414" s="9" t="s">
        <v>145</v>
      </c>
      <c r="Y414" s="9" t="s">
        <v>146</v>
      </c>
      <c r="Z414" s="9" t="s">
        <v>27</v>
      </c>
      <c r="AA414" s="9" t="s">
        <v>28</v>
      </c>
      <c r="AB414" s="1">
        <v>7</v>
      </c>
      <c r="AC414" s="2">
        <v>112.7</v>
      </c>
      <c r="AD414" s="2">
        <v>112.7</v>
      </c>
      <c r="AE414" s="2">
        <v>279.3</v>
      </c>
      <c r="AF414" s="2"/>
      <c r="AG414" s="3"/>
    </row>
    <row r="415" spans="2:33" ht="70.150000000000006" customHeight="1" x14ac:dyDescent="0.25">
      <c r="B415" s="9" t="s">
        <v>827</v>
      </c>
      <c r="C415" s="9" t="s">
        <v>44</v>
      </c>
      <c r="D415" s="9" t="s">
        <v>95</v>
      </c>
      <c r="E415" s="9" t="s">
        <v>96</v>
      </c>
      <c r="F415" s="9" t="s">
        <v>40</v>
      </c>
      <c r="G415" s="9" t="s">
        <v>41</v>
      </c>
      <c r="H415" s="9" t="s">
        <v>30</v>
      </c>
      <c r="I415" s="9" t="s">
        <v>525</v>
      </c>
      <c r="J415" s="9" t="s">
        <v>16</v>
      </c>
      <c r="K415" s="9" t="s">
        <v>16</v>
      </c>
      <c r="L415" s="9" t="s">
        <v>827</v>
      </c>
      <c r="M415" s="9" t="s">
        <v>828</v>
      </c>
      <c r="N415" s="9" t="s">
        <v>100</v>
      </c>
      <c r="O415" s="9" t="s">
        <v>829</v>
      </c>
      <c r="P415" s="9" t="s">
        <v>234</v>
      </c>
      <c r="Q415" s="9" t="s">
        <v>72</v>
      </c>
      <c r="R415" s="9" t="s">
        <v>130</v>
      </c>
      <c r="S415" s="9" t="s">
        <v>630</v>
      </c>
      <c r="T415" s="9" t="s">
        <v>38</v>
      </c>
      <c r="U415" s="9" t="s">
        <v>35</v>
      </c>
      <c r="V415" s="9" t="s">
        <v>144</v>
      </c>
      <c r="W415" s="9" t="s">
        <v>343</v>
      </c>
      <c r="X415" s="9" t="s">
        <v>344</v>
      </c>
      <c r="Y415" s="9" t="s">
        <v>345</v>
      </c>
      <c r="Z415" s="9" t="s">
        <v>27</v>
      </c>
      <c r="AA415" s="9" t="s">
        <v>28</v>
      </c>
      <c r="AB415" s="1">
        <v>6</v>
      </c>
      <c r="AC415" s="2">
        <v>144.6</v>
      </c>
      <c r="AD415" s="2">
        <v>144.6</v>
      </c>
      <c r="AE415" s="2">
        <v>359.4</v>
      </c>
      <c r="AF415" s="2"/>
      <c r="AG415" s="3"/>
    </row>
    <row r="416" spans="2:33" ht="70.150000000000006" customHeight="1" x14ac:dyDescent="0.25">
      <c r="B416" s="9" t="s">
        <v>827</v>
      </c>
      <c r="C416" s="9" t="s">
        <v>44</v>
      </c>
      <c r="D416" s="9" t="s">
        <v>95</v>
      </c>
      <c r="E416" s="9" t="s">
        <v>96</v>
      </c>
      <c r="F416" s="9" t="s">
        <v>40</v>
      </c>
      <c r="G416" s="9" t="s">
        <v>41</v>
      </c>
      <c r="H416" s="9" t="s">
        <v>30</v>
      </c>
      <c r="I416" s="9" t="s">
        <v>525</v>
      </c>
      <c r="J416" s="9" t="s">
        <v>16</v>
      </c>
      <c r="K416" s="9" t="s">
        <v>16</v>
      </c>
      <c r="L416" s="9" t="s">
        <v>827</v>
      </c>
      <c r="M416" s="9" t="s">
        <v>828</v>
      </c>
      <c r="N416" s="9" t="s">
        <v>109</v>
      </c>
      <c r="O416" s="9" t="s">
        <v>830</v>
      </c>
      <c r="P416" s="9" t="s">
        <v>234</v>
      </c>
      <c r="Q416" s="9" t="s">
        <v>72</v>
      </c>
      <c r="R416" s="9" t="s">
        <v>130</v>
      </c>
      <c r="S416" s="9" t="s">
        <v>630</v>
      </c>
      <c r="T416" s="9" t="s">
        <v>38</v>
      </c>
      <c r="U416" s="9" t="s">
        <v>35</v>
      </c>
      <c r="V416" s="9" t="s">
        <v>144</v>
      </c>
      <c r="W416" s="9" t="s">
        <v>343</v>
      </c>
      <c r="X416" s="9" t="s">
        <v>344</v>
      </c>
      <c r="Y416" s="9" t="s">
        <v>345</v>
      </c>
      <c r="Z416" s="9" t="s">
        <v>27</v>
      </c>
      <c r="AA416" s="9" t="s">
        <v>28</v>
      </c>
      <c r="AB416" s="1">
        <v>8</v>
      </c>
      <c r="AC416" s="2">
        <v>192.8</v>
      </c>
      <c r="AD416" s="2">
        <v>192.8</v>
      </c>
      <c r="AE416" s="2">
        <v>479.2</v>
      </c>
      <c r="AF416" s="2"/>
      <c r="AG416" s="3"/>
    </row>
    <row r="417" spans="2:33" ht="70.150000000000006" customHeight="1" x14ac:dyDescent="0.25">
      <c r="B417" s="9" t="s">
        <v>827</v>
      </c>
      <c r="C417" s="9" t="s">
        <v>44</v>
      </c>
      <c r="D417" s="9" t="s">
        <v>95</v>
      </c>
      <c r="E417" s="9" t="s">
        <v>96</v>
      </c>
      <c r="F417" s="9" t="s">
        <v>40</v>
      </c>
      <c r="G417" s="9" t="s">
        <v>41</v>
      </c>
      <c r="H417" s="9" t="s">
        <v>30</v>
      </c>
      <c r="I417" s="9" t="s">
        <v>525</v>
      </c>
      <c r="J417" s="9" t="s">
        <v>16</v>
      </c>
      <c r="K417" s="9" t="s">
        <v>16</v>
      </c>
      <c r="L417" s="9" t="s">
        <v>827</v>
      </c>
      <c r="M417" s="9" t="s">
        <v>828</v>
      </c>
      <c r="N417" s="9" t="s">
        <v>111</v>
      </c>
      <c r="O417" s="9" t="s">
        <v>831</v>
      </c>
      <c r="P417" s="9" t="s">
        <v>234</v>
      </c>
      <c r="Q417" s="9" t="s">
        <v>72</v>
      </c>
      <c r="R417" s="9" t="s">
        <v>130</v>
      </c>
      <c r="S417" s="9" t="s">
        <v>630</v>
      </c>
      <c r="T417" s="9" t="s">
        <v>38</v>
      </c>
      <c r="U417" s="9" t="s">
        <v>35</v>
      </c>
      <c r="V417" s="9" t="s">
        <v>144</v>
      </c>
      <c r="W417" s="9" t="s">
        <v>343</v>
      </c>
      <c r="X417" s="9" t="s">
        <v>344</v>
      </c>
      <c r="Y417" s="9" t="s">
        <v>345</v>
      </c>
      <c r="Z417" s="9" t="s">
        <v>27</v>
      </c>
      <c r="AA417" s="9" t="s">
        <v>28</v>
      </c>
      <c r="AB417" s="1">
        <v>9</v>
      </c>
      <c r="AC417" s="2">
        <v>216.9</v>
      </c>
      <c r="AD417" s="2">
        <v>216.9</v>
      </c>
      <c r="AE417" s="2">
        <v>539.1</v>
      </c>
      <c r="AF417" s="2"/>
      <c r="AG417" s="3"/>
    </row>
    <row r="418" spans="2:33" ht="70.150000000000006" customHeight="1" x14ac:dyDescent="0.25">
      <c r="B418" s="9" t="s">
        <v>827</v>
      </c>
      <c r="C418" s="9" t="s">
        <v>44</v>
      </c>
      <c r="D418" s="9" t="s">
        <v>95</v>
      </c>
      <c r="E418" s="9" t="s">
        <v>96</v>
      </c>
      <c r="F418" s="9" t="s">
        <v>40</v>
      </c>
      <c r="G418" s="9" t="s">
        <v>41</v>
      </c>
      <c r="H418" s="9" t="s">
        <v>30</v>
      </c>
      <c r="I418" s="9" t="s">
        <v>525</v>
      </c>
      <c r="J418" s="9" t="s">
        <v>16</v>
      </c>
      <c r="K418" s="9" t="s">
        <v>16</v>
      </c>
      <c r="L418" s="9" t="s">
        <v>827</v>
      </c>
      <c r="M418" s="9" t="s">
        <v>828</v>
      </c>
      <c r="N418" s="9" t="s">
        <v>607</v>
      </c>
      <c r="O418" s="9" t="s">
        <v>832</v>
      </c>
      <c r="P418" s="9" t="s">
        <v>234</v>
      </c>
      <c r="Q418" s="9" t="s">
        <v>72</v>
      </c>
      <c r="R418" s="9" t="s">
        <v>130</v>
      </c>
      <c r="S418" s="9" t="s">
        <v>630</v>
      </c>
      <c r="T418" s="9" t="s">
        <v>38</v>
      </c>
      <c r="U418" s="9" t="s">
        <v>35</v>
      </c>
      <c r="V418" s="9" t="s">
        <v>144</v>
      </c>
      <c r="W418" s="9" t="s">
        <v>343</v>
      </c>
      <c r="X418" s="9" t="s">
        <v>344</v>
      </c>
      <c r="Y418" s="9" t="s">
        <v>345</v>
      </c>
      <c r="Z418" s="9" t="s">
        <v>27</v>
      </c>
      <c r="AA418" s="9" t="s">
        <v>28</v>
      </c>
      <c r="AB418" s="1">
        <v>6</v>
      </c>
      <c r="AC418" s="2">
        <v>144.6</v>
      </c>
      <c r="AD418" s="2">
        <v>144.6</v>
      </c>
      <c r="AE418" s="2">
        <v>359.4</v>
      </c>
      <c r="AF418" s="2"/>
      <c r="AG418" s="3"/>
    </row>
    <row r="419" spans="2:33" ht="70.150000000000006" customHeight="1" x14ac:dyDescent="0.25">
      <c r="B419" s="9" t="s">
        <v>833</v>
      </c>
      <c r="C419" s="9" t="s">
        <v>44</v>
      </c>
      <c r="D419" s="9" t="s">
        <v>95</v>
      </c>
      <c r="E419" s="9" t="s">
        <v>96</v>
      </c>
      <c r="F419" s="9" t="s">
        <v>40</v>
      </c>
      <c r="G419" s="9" t="s">
        <v>41</v>
      </c>
      <c r="H419" s="9" t="s">
        <v>30</v>
      </c>
      <c r="I419" s="9" t="s">
        <v>525</v>
      </c>
      <c r="J419" s="9" t="s">
        <v>16</v>
      </c>
      <c r="K419" s="9" t="s">
        <v>16</v>
      </c>
      <c r="L419" s="9" t="s">
        <v>833</v>
      </c>
      <c r="M419" s="9" t="s">
        <v>834</v>
      </c>
      <c r="N419" s="9" t="s">
        <v>100</v>
      </c>
      <c r="O419" s="9" t="s">
        <v>835</v>
      </c>
      <c r="P419" s="9" t="s">
        <v>234</v>
      </c>
      <c r="Q419" s="9" t="s">
        <v>72</v>
      </c>
      <c r="R419" s="9" t="s">
        <v>130</v>
      </c>
      <c r="S419" s="9" t="s">
        <v>224</v>
      </c>
      <c r="T419" s="9" t="s">
        <v>38</v>
      </c>
      <c r="U419" s="9" t="s">
        <v>35</v>
      </c>
      <c r="V419" s="9" t="s">
        <v>144</v>
      </c>
      <c r="W419" s="9" t="s">
        <v>197</v>
      </c>
      <c r="X419" s="9" t="s">
        <v>145</v>
      </c>
      <c r="Y419" s="9" t="s">
        <v>146</v>
      </c>
      <c r="Z419" s="9" t="s">
        <v>27</v>
      </c>
      <c r="AA419" s="9" t="s">
        <v>28</v>
      </c>
      <c r="AB419" s="1">
        <v>3</v>
      </c>
      <c r="AC419" s="2">
        <v>48.3</v>
      </c>
      <c r="AD419" s="2">
        <v>48.3</v>
      </c>
      <c r="AE419" s="2">
        <v>119.7</v>
      </c>
      <c r="AF419" s="2"/>
      <c r="AG419" s="3"/>
    </row>
    <row r="420" spans="2:33" ht="70.150000000000006" customHeight="1" x14ac:dyDescent="0.25">
      <c r="B420" s="9" t="s">
        <v>833</v>
      </c>
      <c r="C420" s="9" t="s">
        <v>44</v>
      </c>
      <c r="D420" s="9" t="s">
        <v>95</v>
      </c>
      <c r="E420" s="9" t="s">
        <v>96</v>
      </c>
      <c r="F420" s="9" t="s">
        <v>40</v>
      </c>
      <c r="G420" s="9" t="s">
        <v>41</v>
      </c>
      <c r="H420" s="9" t="s">
        <v>30</v>
      </c>
      <c r="I420" s="9" t="s">
        <v>525</v>
      </c>
      <c r="J420" s="9" t="s">
        <v>16</v>
      </c>
      <c r="K420" s="9" t="s">
        <v>16</v>
      </c>
      <c r="L420" s="9" t="s">
        <v>833</v>
      </c>
      <c r="M420" s="9" t="s">
        <v>834</v>
      </c>
      <c r="N420" s="9" t="s">
        <v>109</v>
      </c>
      <c r="O420" s="9" t="s">
        <v>836</v>
      </c>
      <c r="P420" s="9" t="s">
        <v>234</v>
      </c>
      <c r="Q420" s="9" t="s">
        <v>72</v>
      </c>
      <c r="R420" s="9" t="s">
        <v>130</v>
      </c>
      <c r="S420" s="9" t="s">
        <v>224</v>
      </c>
      <c r="T420" s="9" t="s">
        <v>38</v>
      </c>
      <c r="U420" s="9" t="s">
        <v>35</v>
      </c>
      <c r="V420" s="9" t="s">
        <v>144</v>
      </c>
      <c r="W420" s="9" t="s">
        <v>197</v>
      </c>
      <c r="X420" s="9" t="s">
        <v>145</v>
      </c>
      <c r="Y420" s="9" t="s">
        <v>146</v>
      </c>
      <c r="Z420" s="9" t="s">
        <v>27</v>
      </c>
      <c r="AA420" s="9" t="s">
        <v>28</v>
      </c>
      <c r="AB420" s="1">
        <v>5</v>
      </c>
      <c r="AC420" s="2">
        <v>80.5</v>
      </c>
      <c r="AD420" s="2">
        <v>80.5</v>
      </c>
      <c r="AE420" s="2">
        <v>199.5</v>
      </c>
      <c r="AF420" s="2"/>
      <c r="AG420" s="3"/>
    </row>
    <row r="421" spans="2:33" ht="70.150000000000006" customHeight="1" x14ac:dyDescent="0.25">
      <c r="B421" s="9" t="s">
        <v>833</v>
      </c>
      <c r="C421" s="9" t="s">
        <v>44</v>
      </c>
      <c r="D421" s="9" t="s">
        <v>95</v>
      </c>
      <c r="E421" s="9" t="s">
        <v>96</v>
      </c>
      <c r="F421" s="9" t="s">
        <v>40</v>
      </c>
      <c r="G421" s="9" t="s">
        <v>41</v>
      </c>
      <c r="H421" s="9" t="s">
        <v>30</v>
      </c>
      <c r="I421" s="9" t="s">
        <v>525</v>
      </c>
      <c r="J421" s="9" t="s">
        <v>16</v>
      </c>
      <c r="K421" s="9" t="s">
        <v>16</v>
      </c>
      <c r="L421" s="9" t="s">
        <v>833</v>
      </c>
      <c r="M421" s="9" t="s">
        <v>834</v>
      </c>
      <c r="N421" s="9" t="s">
        <v>111</v>
      </c>
      <c r="O421" s="9" t="s">
        <v>837</v>
      </c>
      <c r="P421" s="9" t="s">
        <v>234</v>
      </c>
      <c r="Q421" s="9" t="s">
        <v>72</v>
      </c>
      <c r="R421" s="9" t="s">
        <v>130</v>
      </c>
      <c r="S421" s="9" t="s">
        <v>224</v>
      </c>
      <c r="T421" s="9" t="s">
        <v>38</v>
      </c>
      <c r="U421" s="9" t="s">
        <v>35</v>
      </c>
      <c r="V421" s="9" t="s">
        <v>144</v>
      </c>
      <c r="W421" s="9" t="s">
        <v>197</v>
      </c>
      <c r="X421" s="9" t="s">
        <v>145</v>
      </c>
      <c r="Y421" s="9" t="s">
        <v>146</v>
      </c>
      <c r="Z421" s="9" t="s">
        <v>27</v>
      </c>
      <c r="AA421" s="9" t="s">
        <v>28</v>
      </c>
      <c r="AB421" s="1">
        <v>6</v>
      </c>
      <c r="AC421" s="2">
        <v>96.6</v>
      </c>
      <c r="AD421" s="2">
        <v>96.6</v>
      </c>
      <c r="AE421" s="2">
        <v>239.4</v>
      </c>
      <c r="AF421" s="2"/>
      <c r="AG421" s="3"/>
    </row>
    <row r="422" spans="2:33" ht="70.150000000000006" customHeight="1" x14ac:dyDescent="0.25">
      <c r="B422" s="9" t="s">
        <v>833</v>
      </c>
      <c r="C422" s="9" t="s">
        <v>44</v>
      </c>
      <c r="D422" s="9" t="s">
        <v>95</v>
      </c>
      <c r="E422" s="9" t="s">
        <v>96</v>
      </c>
      <c r="F422" s="9" t="s">
        <v>40</v>
      </c>
      <c r="G422" s="9" t="s">
        <v>41</v>
      </c>
      <c r="H422" s="9" t="s">
        <v>30</v>
      </c>
      <c r="I422" s="9" t="s">
        <v>525</v>
      </c>
      <c r="J422" s="9" t="s">
        <v>16</v>
      </c>
      <c r="K422" s="9" t="s">
        <v>16</v>
      </c>
      <c r="L422" s="9" t="s">
        <v>833</v>
      </c>
      <c r="M422" s="9" t="s">
        <v>834</v>
      </c>
      <c r="N422" s="9" t="s">
        <v>607</v>
      </c>
      <c r="O422" s="9" t="s">
        <v>838</v>
      </c>
      <c r="P422" s="9" t="s">
        <v>234</v>
      </c>
      <c r="Q422" s="9" t="s">
        <v>72</v>
      </c>
      <c r="R422" s="9" t="s">
        <v>130</v>
      </c>
      <c r="S422" s="9" t="s">
        <v>224</v>
      </c>
      <c r="T422" s="9" t="s">
        <v>38</v>
      </c>
      <c r="U422" s="9" t="s">
        <v>35</v>
      </c>
      <c r="V422" s="9" t="s">
        <v>144</v>
      </c>
      <c r="W422" s="9" t="s">
        <v>197</v>
      </c>
      <c r="X422" s="9" t="s">
        <v>145</v>
      </c>
      <c r="Y422" s="9" t="s">
        <v>146</v>
      </c>
      <c r="Z422" s="9" t="s">
        <v>27</v>
      </c>
      <c r="AA422" s="9" t="s">
        <v>28</v>
      </c>
      <c r="AB422" s="1">
        <v>4</v>
      </c>
      <c r="AC422" s="2">
        <v>64.400000000000006</v>
      </c>
      <c r="AD422" s="2">
        <v>64.400000000000006</v>
      </c>
      <c r="AE422" s="2">
        <v>159.6</v>
      </c>
      <c r="AF422" s="2"/>
      <c r="AG422" s="3"/>
    </row>
    <row r="423" spans="2:33" ht="70.150000000000006" customHeight="1" x14ac:dyDescent="0.25">
      <c r="B423" s="9" t="s">
        <v>839</v>
      </c>
      <c r="C423" s="9" t="s">
        <v>44</v>
      </c>
      <c r="D423" s="9" t="s">
        <v>95</v>
      </c>
      <c r="E423" s="9" t="s">
        <v>96</v>
      </c>
      <c r="F423" s="9" t="s">
        <v>40</v>
      </c>
      <c r="G423" s="9" t="s">
        <v>41</v>
      </c>
      <c r="H423" s="9" t="s">
        <v>30</v>
      </c>
      <c r="I423" s="9" t="s">
        <v>525</v>
      </c>
      <c r="J423" s="9" t="s">
        <v>16</v>
      </c>
      <c r="K423" s="9" t="s">
        <v>16</v>
      </c>
      <c r="L423" s="9" t="s">
        <v>839</v>
      </c>
      <c r="M423" s="9" t="s">
        <v>840</v>
      </c>
      <c r="N423" s="9" t="s">
        <v>100</v>
      </c>
      <c r="O423" s="9" t="s">
        <v>841</v>
      </c>
      <c r="P423" s="9" t="s">
        <v>234</v>
      </c>
      <c r="Q423" s="9" t="s">
        <v>72</v>
      </c>
      <c r="R423" s="9" t="s">
        <v>130</v>
      </c>
      <c r="S423" s="9" t="s">
        <v>842</v>
      </c>
      <c r="T423" s="9" t="s">
        <v>38</v>
      </c>
      <c r="U423" s="9" t="s">
        <v>35</v>
      </c>
      <c r="V423" s="9" t="s">
        <v>144</v>
      </c>
      <c r="W423" s="9" t="s">
        <v>197</v>
      </c>
      <c r="X423" s="9" t="s">
        <v>145</v>
      </c>
      <c r="Y423" s="9" t="s">
        <v>146</v>
      </c>
      <c r="Z423" s="9" t="s">
        <v>27</v>
      </c>
      <c r="AA423" s="9" t="s">
        <v>28</v>
      </c>
      <c r="AB423" s="1">
        <v>3</v>
      </c>
      <c r="AC423" s="2">
        <v>48.3</v>
      </c>
      <c r="AD423" s="2">
        <v>48.3</v>
      </c>
      <c r="AE423" s="2">
        <v>119.7</v>
      </c>
      <c r="AF423" s="2"/>
      <c r="AG423" s="3"/>
    </row>
    <row r="424" spans="2:33" ht="70.150000000000006" customHeight="1" x14ac:dyDescent="0.25">
      <c r="B424" s="9" t="s">
        <v>839</v>
      </c>
      <c r="C424" s="9" t="s">
        <v>44</v>
      </c>
      <c r="D424" s="9" t="s">
        <v>95</v>
      </c>
      <c r="E424" s="9" t="s">
        <v>96</v>
      </c>
      <c r="F424" s="9" t="s">
        <v>40</v>
      </c>
      <c r="G424" s="9" t="s">
        <v>41</v>
      </c>
      <c r="H424" s="9" t="s">
        <v>30</v>
      </c>
      <c r="I424" s="9" t="s">
        <v>525</v>
      </c>
      <c r="J424" s="9" t="s">
        <v>16</v>
      </c>
      <c r="K424" s="9" t="s">
        <v>16</v>
      </c>
      <c r="L424" s="9" t="s">
        <v>839</v>
      </c>
      <c r="M424" s="9" t="s">
        <v>840</v>
      </c>
      <c r="N424" s="9" t="s">
        <v>109</v>
      </c>
      <c r="O424" s="9" t="s">
        <v>843</v>
      </c>
      <c r="P424" s="9" t="s">
        <v>234</v>
      </c>
      <c r="Q424" s="9" t="s">
        <v>72</v>
      </c>
      <c r="R424" s="9" t="s">
        <v>130</v>
      </c>
      <c r="S424" s="9" t="s">
        <v>842</v>
      </c>
      <c r="T424" s="9" t="s">
        <v>38</v>
      </c>
      <c r="U424" s="9" t="s">
        <v>35</v>
      </c>
      <c r="V424" s="9" t="s">
        <v>144</v>
      </c>
      <c r="W424" s="9" t="s">
        <v>197</v>
      </c>
      <c r="X424" s="9" t="s">
        <v>145</v>
      </c>
      <c r="Y424" s="9" t="s">
        <v>146</v>
      </c>
      <c r="Z424" s="9" t="s">
        <v>27</v>
      </c>
      <c r="AA424" s="9" t="s">
        <v>28</v>
      </c>
      <c r="AB424" s="1">
        <v>5</v>
      </c>
      <c r="AC424" s="2">
        <v>80.5</v>
      </c>
      <c r="AD424" s="2">
        <v>80.5</v>
      </c>
      <c r="AE424" s="2">
        <v>199.5</v>
      </c>
      <c r="AF424" s="2"/>
      <c r="AG424" s="3"/>
    </row>
    <row r="425" spans="2:33" ht="70.150000000000006" customHeight="1" x14ac:dyDescent="0.25">
      <c r="B425" s="9" t="s">
        <v>839</v>
      </c>
      <c r="C425" s="9" t="s">
        <v>44</v>
      </c>
      <c r="D425" s="9" t="s">
        <v>95</v>
      </c>
      <c r="E425" s="9" t="s">
        <v>96</v>
      </c>
      <c r="F425" s="9" t="s">
        <v>40</v>
      </c>
      <c r="G425" s="9" t="s">
        <v>41</v>
      </c>
      <c r="H425" s="9" t="s">
        <v>30</v>
      </c>
      <c r="I425" s="9" t="s">
        <v>525</v>
      </c>
      <c r="J425" s="9" t="s">
        <v>16</v>
      </c>
      <c r="K425" s="9" t="s">
        <v>16</v>
      </c>
      <c r="L425" s="9" t="s">
        <v>839</v>
      </c>
      <c r="M425" s="9" t="s">
        <v>840</v>
      </c>
      <c r="N425" s="9" t="s">
        <v>111</v>
      </c>
      <c r="O425" s="9" t="s">
        <v>844</v>
      </c>
      <c r="P425" s="9" t="s">
        <v>234</v>
      </c>
      <c r="Q425" s="9" t="s">
        <v>72</v>
      </c>
      <c r="R425" s="9" t="s">
        <v>130</v>
      </c>
      <c r="S425" s="9" t="s">
        <v>842</v>
      </c>
      <c r="T425" s="9" t="s">
        <v>38</v>
      </c>
      <c r="U425" s="9" t="s">
        <v>35</v>
      </c>
      <c r="V425" s="9" t="s">
        <v>144</v>
      </c>
      <c r="W425" s="9" t="s">
        <v>197</v>
      </c>
      <c r="X425" s="9" t="s">
        <v>145</v>
      </c>
      <c r="Y425" s="9" t="s">
        <v>146</v>
      </c>
      <c r="Z425" s="9" t="s">
        <v>27</v>
      </c>
      <c r="AA425" s="9" t="s">
        <v>28</v>
      </c>
      <c r="AB425" s="1">
        <v>6</v>
      </c>
      <c r="AC425" s="2">
        <v>96.6</v>
      </c>
      <c r="AD425" s="2">
        <v>96.6</v>
      </c>
      <c r="AE425" s="2">
        <v>239.4</v>
      </c>
      <c r="AF425" s="2"/>
      <c r="AG425" s="3"/>
    </row>
    <row r="426" spans="2:33" ht="70.150000000000006" customHeight="1" x14ac:dyDescent="0.25">
      <c r="B426" s="9" t="s">
        <v>839</v>
      </c>
      <c r="C426" s="9" t="s">
        <v>44</v>
      </c>
      <c r="D426" s="9" t="s">
        <v>95</v>
      </c>
      <c r="E426" s="9" t="s">
        <v>96</v>
      </c>
      <c r="F426" s="9" t="s">
        <v>40</v>
      </c>
      <c r="G426" s="9" t="s">
        <v>41</v>
      </c>
      <c r="H426" s="9" t="s">
        <v>30</v>
      </c>
      <c r="I426" s="9" t="s">
        <v>525</v>
      </c>
      <c r="J426" s="9" t="s">
        <v>16</v>
      </c>
      <c r="K426" s="9" t="s">
        <v>16</v>
      </c>
      <c r="L426" s="9" t="s">
        <v>839</v>
      </c>
      <c r="M426" s="9" t="s">
        <v>840</v>
      </c>
      <c r="N426" s="9" t="s">
        <v>607</v>
      </c>
      <c r="O426" s="9" t="s">
        <v>845</v>
      </c>
      <c r="P426" s="9" t="s">
        <v>234</v>
      </c>
      <c r="Q426" s="9" t="s">
        <v>72</v>
      </c>
      <c r="R426" s="9" t="s">
        <v>130</v>
      </c>
      <c r="S426" s="9" t="s">
        <v>842</v>
      </c>
      <c r="T426" s="9" t="s">
        <v>38</v>
      </c>
      <c r="U426" s="9" t="s">
        <v>35</v>
      </c>
      <c r="V426" s="9" t="s">
        <v>144</v>
      </c>
      <c r="W426" s="9" t="s">
        <v>197</v>
      </c>
      <c r="X426" s="9" t="s">
        <v>145</v>
      </c>
      <c r="Y426" s="9" t="s">
        <v>146</v>
      </c>
      <c r="Z426" s="9" t="s">
        <v>27</v>
      </c>
      <c r="AA426" s="9" t="s">
        <v>28</v>
      </c>
      <c r="AB426" s="1">
        <v>4</v>
      </c>
      <c r="AC426" s="2">
        <v>64.400000000000006</v>
      </c>
      <c r="AD426" s="2">
        <v>64.400000000000006</v>
      </c>
      <c r="AE426" s="2">
        <v>159.6</v>
      </c>
      <c r="AF426" s="2"/>
      <c r="AG426" s="3"/>
    </row>
    <row r="427" spans="2:33" ht="70.150000000000006" customHeight="1" x14ac:dyDescent="0.25">
      <c r="B427" s="9" t="s">
        <v>846</v>
      </c>
      <c r="C427" s="9" t="s">
        <v>44</v>
      </c>
      <c r="D427" s="9" t="s">
        <v>95</v>
      </c>
      <c r="E427" s="9" t="s">
        <v>96</v>
      </c>
      <c r="F427" s="9" t="s">
        <v>40</v>
      </c>
      <c r="G427" s="9" t="s">
        <v>41</v>
      </c>
      <c r="H427" s="9" t="s">
        <v>30</v>
      </c>
      <c r="I427" s="9" t="s">
        <v>525</v>
      </c>
      <c r="J427" s="9" t="s">
        <v>16</v>
      </c>
      <c r="K427" s="9" t="s">
        <v>16</v>
      </c>
      <c r="L427" s="9" t="s">
        <v>846</v>
      </c>
      <c r="M427" s="9" t="s">
        <v>847</v>
      </c>
      <c r="N427" s="9" t="s">
        <v>100</v>
      </c>
      <c r="O427" s="9" t="s">
        <v>848</v>
      </c>
      <c r="P427" s="9" t="s">
        <v>234</v>
      </c>
      <c r="Q427" s="9" t="s">
        <v>72</v>
      </c>
      <c r="R427" s="9" t="s">
        <v>130</v>
      </c>
      <c r="S427" s="9" t="s">
        <v>630</v>
      </c>
      <c r="T427" s="9" t="s">
        <v>38</v>
      </c>
      <c r="U427" s="9" t="s">
        <v>35</v>
      </c>
      <c r="V427" s="9" t="s">
        <v>144</v>
      </c>
      <c r="W427" s="9" t="s">
        <v>197</v>
      </c>
      <c r="X427" s="9" t="s">
        <v>145</v>
      </c>
      <c r="Y427" s="9" t="s">
        <v>146</v>
      </c>
      <c r="Z427" s="9" t="s">
        <v>27</v>
      </c>
      <c r="AA427" s="9" t="s">
        <v>28</v>
      </c>
      <c r="AB427" s="1">
        <v>3</v>
      </c>
      <c r="AC427" s="2">
        <v>48.3</v>
      </c>
      <c r="AD427" s="2">
        <v>48.3</v>
      </c>
      <c r="AE427" s="2">
        <v>119.7</v>
      </c>
      <c r="AF427" s="2"/>
      <c r="AG427" s="3"/>
    </row>
    <row r="428" spans="2:33" ht="70.150000000000006" customHeight="1" x14ac:dyDescent="0.25">
      <c r="B428" s="9" t="s">
        <v>846</v>
      </c>
      <c r="C428" s="9" t="s">
        <v>44</v>
      </c>
      <c r="D428" s="9" t="s">
        <v>95</v>
      </c>
      <c r="E428" s="9" t="s">
        <v>96</v>
      </c>
      <c r="F428" s="9" t="s">
        <v>40</v>
      </c>
      <c r="G428" s="9" t="s">
        <v>41</v>
      </c>
      <c r="H428" s="9" t="s">
        <v>30</v>
      </c>
      <c r="I428" s="9" t="s">
        <v>525</v>
      </c>
      <c r="J428" s="9" t="s">
        <v>16</v>
      </c>
      <c r="K428" s="9" t="s">
        <v>16</v>
      </c>
      <c r="L428" s="9" t="s">
        <v>846</v>
      </c>
      <c r="M428" s="9" t="s">
        <v>847</v>
      </c>
      <c r="N428" s="9" t="s">
        <v>109</v>
      </c>
      <c r="O428" s="9" t="s">
        <v>849</v>
      </c>
      <c r="P428" s="9" t="s">
        <v>234</v>
      </c>
      <c r="Q428" s="9" t="s">
        <v>72</v>
      </c>
      <c r="R428" s="9" t="s">
        <v>130</v>
      </c>
      <c r="S428" s="9" t="s">
        <v>630</v>
      </c>
      <c r="T428" s="9" t="s">
        <v>38</v>
      </c>
      <c r="U428" s="9" t="s">
        <v>35</v>
      </c>
      <c r="V428" s="9" t="s">
        <v>144</v>
      </c>
      <c r="W428" s="9" t="s">
        <v>197</v>
      </c>
      <c r="X428" s="9" t="s">
        <v>145</v>
      </c>
      <c r="Y428" s="9" t="s">
        <v>146</v>
      </c>
      <c r="Z428" s="9" t="s">
        <v>27</v>
      </c>
      <c r="AA428" s="9" t="s">
        <v>28</v>
      </c>
      <c r="AB428" s="1">
        <v>5</v>
      </c>
      <c r="AC428" s="2">
        <v>80.5</v>
      </c>
      <c r="AD428" s="2">
        <v>80.5</v>
      </c>
      <c r="AE428" s="2">
        <v>199.5</v>
      </c>
      <c r="AF428" s="2"/>
      <c r="AG428" s="3"/>
    </row>
    <row r="429" spans="2:33" ht="70.150000000000006" customHeight="1" x14ac:dyDescent="0.25">
      <c r="B429" s="9" t="s">
        <v>846</v>
      </c>
      <c r="C429" s="9" t="s">
        <v>44</v>
      </c>
      <c r="D429" s="9" t="s">
        <v>95</v>
      </c>
      <c r="E429" s="9" t="s">
        <v>96</v>
      </c>
      <c r="F429" s="9" t="s">
        <v>40</v>
      </c>
      <c r="G429" s="9" t="s">
        <v>41</v>
      </c>
      <c r="H429" s="9" t="s">
        <v>30</v>
      </c>
      <c r="I429" s="9" t="s">
        <v>525</v>
      </c>
      <c r="J429" s="9" t="s">
        <v>16</v>
      </c>
      <c r="K429" s="9" t="s">
        <v>16</v>
      </c>
      <c r="L429" s="9" t="s">
        <v>846</v>
      </c>
      <c r="M429" s="9" t="s">
        <v>847</v>
      </c>
      <c r="N429" s="9" t="s">
        <v>111</v>
      </c>
      <c r="O429" s="9" t="s">
        <v>850</v>
      </c>
      <c r="P429" s="9" t="s">
        <v>234</v>
      </c>
      <c r="Q429" s="9" t="s">
        <v>72</v>
      </c>
      <c r="R429" s="9" t="s">
        <v>130</v>
      </c>
      <c r="S429" s="9" t="s">
        <v>630</v>
      </c>
      <c r="T429" s="9" t="s">
        <v>38</v>
      </c>
      <c r="U429" s="9" t="s">
        <v>35</v>
      </c>
      <c r="V429" s="9" t="s">
        <v>144</v>
      </c>
      <c r="W429" s="9" t="s">
        <v>197</v>
      </c>
      <c r="X429" s="9" t="s">
        <v>145</v>
      </c>
      <c r="Y429" s="9" t="s">
        <v>146</v>
      </c>
      <c r="Z429" s="9" t="s">
        <v>27</v>
      </c>
      <c r="AA429" s="9" t="s">
        <v>28</v>
      </c>
      <c r="AB429" s="1">
        <v>6</v>
      </c>
      <c r="AC429" s="2">
        <v>96.6</v>
      </c>
      <c r="AD429" s="2">
        <v>96.6</v>
      </c>
      <c r="AE429" s="2">
        <v>239.4</v>
      </c>
      <c r="AF429" s="2"/>
      <c r="AG429" s="3"/>
    </row>
    <row r="430" spans="2:33" ht="70.150000000000006" customHeight="1" x14ac:dyDescent="0.25">
      <c r="B430" s="9" t="s">
        <v>846</v>
      </c>
      <c r="C430" s="9" t="s">
        <v>44</v>
      </c>
      <c r="D430" s="9" t="s">
        <v>95</v>
      </c>
      <c r="E430" s="9" t="s">
        <v>96</v>
      </c>
      <c r="F430" s="9" t="s">
        <v>40</v>
      </c>
      <c r="G430" s="9" t="s">
        <v>41</v>
      </c>
      <c r="H430" s="9" t="s">
        <v>30</v>
      </c>
      <c r="I430" s="9" t="s">
        <v>525</v>
      </c>
      <c r="J430" s="9" t="s">
        <v>16</v>
      </c>
      <c r="K430" s="9" t="s">
        <v>16</v>
      </c>
      <c r="L430" s="9" t="s">
        <v>846</v>
      </c>
      <c r="M430" s="9" t="s">
        <v>847</v>
      </c>
      <c r="N430" s="9" t="s">
        <v>607</v>
      </c>
      <c r="O430" s="9" t="s">
        <v>851</v>
      </c>
      <c r="P430" s="9" t="s">
        <v>234</v>
      </c>
      <c r="Q430" s="9" t="s">
        <v>72</v>
      </c>
      <c r="R430" s="9" t="s">
        <v>130</v>
      </c>
      <c r="S430" s="9" t="s">
        <v>630</v>
      </c>
      <c r="T430" s="9" t="s">
        <v>38</v>
      </c>
      <c r="U430" s="9" t="s">
        <v>35</v>
      </c>
      <c r="V430" s="9" t="s">
        <v>144</v>
      </c>
      <c r="W430" s="9" t="s">
        <v>197</v>
      </c>
      <c r="X430" s="9" t="s">
        <v>145</v>
      </c>
      <c r="Y430" s="9" t="s">
        <v>146</v>
      </c>
      <c r="Z430" s="9" t="s">
        <v>27</v>
      </c>
      <c r="AA430" s="9" t="s">
        <v>28</v>
      </c>
      <c r="AB430" s="1">
        <v>4</v>
      </c>
      <c r="AC430" s="2">
        <v>64.400000000000006</v>
      </c>
      <c r="AD430" s="2">
        <v>64.400000000000006</v>
      </c>
      <c r="AE430" s="2">
        <v>159.6</v>
      </c>
      <c r="AF430" s="2"/>
      <c r="AG430" s="3"/>
    </row>
    <row r="431" spans="2:33" ht="70.150000000000006" customHeight="1" x14ac:dyDescent="0.25">
      <c r="B431" s="9" t="s">
        <v>852</v>
      </c>
      <c r="C431" s="9" t="s">
        <v>44</v>
      </c>
      <c r="D431" s="9" t="s">
        <v>95</v>
      </c>
      <c r="E431" s="9" t="s">
        <v>96</v>
      </c>
      <c r="F431" s="9" t="s">
        <v>40</v>
      </c>
      <c r="G431" s="9" t="s">
        <v>41</v>
      </c>
      <c r="H431" s="9" t="s">
        <v>30</v>
      </c>
      <c r="I431" s="9" t="s">
        <v>525</v>
      </c>
      <c r="J431" s="9" t="s">
        <v>16</v>
      </c>
      <c r="K431" s="9" t="s">
        <v>16</v>
      </c>
      <c r="L431" s="9" t="s">
        <v>852</v>
      </c>
      <c r="M431" s="9" t="s">
        <v>853</v>
      </c>
      <c r="N431" s="9" t="s">
        <v>100</v>
      </c>
      <c r="O431" s="9" t="s">
        <v>854</v>
      </c>
      <c r="P431" s="9" t="s">
        <v>855</v>
      </c>
      <c r="Q431" s="9" t="s">
        <v>31</v>
      </c>
      <c r="R431" s="9" t="s">
        <v>770</v>
      </c>
      <c r="S431" s="9" t="s">
        <v>224</v>
      </c>
      <c r="T431" s="9" t="s">
        <v>38</v>
      </c>
      <c r="U431" s="9" t="s">
        <v>35</v>
      </c>
      <c r="V431" s="9" t="s">
        <v>743</v>
      </c>
      <c r="W431" s="9" t="s">
        <v>197</v>
      </c>
      <c r="X431" s="9" t="s">
        <v>204</v>
      </c>
      <c r="Y431" s="9" t="s">
        <v>205</v>
      </c>
      <c r="Z431" s="9" t="s">
        <v>27</v>
      </c>
      <c r="AA431" s="9" t="s">
        <v>28</v>
      </c>
      <c r="AB431" s="1">
        <v>2</v>
      </c>
      <c r="AC431" s="2">
        <v>40.200000000000003</v>
      </c>
      <c r="AD431" s="2">
        <v>40.200000000000003</v>
      </c>
      <c r="AE431" s="2">
        <v>99.8</v>
      </c>
      <c r="AF431" s="2"/>
      <c r="AG431" s="3"/>
    </row>
    <row r="432" spans="2:33" ht="70.150000000000006" customHeight="1" x14ac:dyDescent="0.25">
      <c r="B432" s="9" t="s">
        <v>852</v>
      </c>
      <c r="C432" s="9" t="s">
        <v>44</v>
      </c>
      <c r="D432" s="9" t="s">
        <v>95</v>
      </c>
      <c r="E432" s="9" t="s">
        <v>96</v>
      </c>
      <c r="F432" s="9" t="s">
        <v>40</v>
      </c>
      <c r="G432" s="9" t="s">
        <v>41</v>
      </c>
      <c r="H432" s="9" t="s">
        <v>30</v>
      </c>
      <c r="I432" s="9" t="s">
        <v>525</v>
      </c>
      <c r="J432" s="9" t="s">
        <v>16</v>
      </c>
      <c r="K432" s="9" t="s">
        <v>16</v>
      </c>
      <c r="L432" s="9" t="s">
        <v>852</v>
      </c>
      <c r="M432" s="9" t="s">
        <v>853</v>
      </c>
      <c r="N432" s="9" t="s">
        <v>109</v>
      </c>
      <c r="O432" s="9" t="s">
        <v>856</v>
      </c>
      <c r="P432" s="9" t="s">
        <v>855</v>
      </c>
      <c r="Q432" s="9" t="s">
        <v>31</v>
      </c>
      <c r="R432" s="9" t="s">
        <v>770</v>
      </c>
      <c r="S432" s="9" t="s">
        <v>224</v>
      </c>
      <c r="T432" s="9" t="s">
        <v>38</v>
      </c>
      <c r="U432" s="9" t="s">
        <v>35</v>
      </c>
      <c r="V432" s="9" t="s">
        <v>743</v>
      </c>
      <c r="W432" s="9" t="s">
        <v>197</v>
      </c>
      <c r="X432" s="9" t="s">
        <v>204</v>
      </c>
      <c r="Y432" s="9" t="s">
        <v>205</v>
      </c>
      <c r="Z432" s="9" t="s">
        <v>27</v>
      </c>
      <c r="AA432" s="9" t="s">
        <v>28</v>
      </c>
      <c r="AB432" s="1">
        <v>3</v>
      </c>
      <c r="AC432" s="2">
        <v>60.3</v>
      </c>
      <c r="AD432" s="2">
        <v>60.3</v>
      </c>
      <c r="AE432" s="2">
        <v>149.69999999999999</v>
      </c>
      <c r="AF432" s="2"/>
      <c r="AG432" s="3"/>
    </row>
    <row r="433" spans="2:33" ht="70.150000000000006" customHeight="1" x14ac:dyDescent="0.25">
      <c r="B433" s="9" t="s">
        <v>852</v>
      </c>
      <c r="C433" s="9" t="s">
        <v>44</v>
      </c>
      <c r="D433" s="9" t="s">
        <v>95</v>
      </c>
      <c r="E433" s="9" t="s">
        <v>96</v>
      </c>
      <c r="F433" s="9" t="s">
        <v>40</v>
      </c>
      <c r="G433" s="9" t="s">
        <v>41</v>
      </c>
      <c r="H433" s="9" t="s">
        <v>30</v>
      </c>
      <c r="I433" s="9" t="s">
        <v>525</v>
      </c>
      <c r="J433" s="9" t="s">
        <v>16</v>
      </c>
      <c r="K433" s="9" t="s">
        <v>16</v>
      </c>
      <c r="L433" s="9" t="s">
        <v>852</v>
      </c>
      <c r="M433" s="9" t="s">
        <v>853</v>
      </c>
      <c r="N433" s="9" t="s">
        <v>111</v>
      </c>
      <c r="O433" s="9" t="s">
        <v>857</v>
      </c>
      <c r="P433" s="9" t="s">
        <v>855</v>
      </c>
      <c r="Q433" s="9" t="s">
        <v>31</v>
      </c>
      <c r="R433" s="9" t="s">
        <v>770</v>
      </c>
      <c r="S433" s="9" t="s">
        <v>224</v>
      </c>
      <c r="T433" s="9" t="s">
        <v>38</v>
      </c>
      <c r="U433" s="9" t="s">
        <v>35</v>
      </c>
      <c r="V433" s="9" t="s">
        <v>743</v>
      </c>
      <c r="W433" s="9" t="s">
        <v>197</v>
      </c>
      <c r="X433" s="9" t="s">
        <v>204</v>
      </c>
      <c r="Y433" s="9" t="s">
        <v>205</v>
      </c>
      <c r="Z433" s="9" t="s">
        <v>27</v>
      </c>
      <c r="AA433" s="9" t="s">
        <v>28</v>
      </c>
      <c r="AB433" s="1">
        <v>3</v>
      </c>
      <c r="AC433" s="2">
        <v>60.3</v>
      </c>
      <c r="AD433" s="2">
        <v>60.3</v>
      </c>
      <c r="AE433" s="2">
        <v>149.69999999999999</v>
      </c>
      <c r="AF433" s="2"/>
      <c r="AG433" s="3"/>
    </row>
    <row r="434" spans="2:33" ht="70.150000000000006" customHeight="1" x14ac:dyDescent="0.25">
      <c r="B434" s="9" t="s">
        <v>858</v>
      </c>
      <c r="C434" s="9" t="s">
        <v>44</v>
      </c>
      <c r="D434" s="9" t="s">
        <v>95</v>
      </c>
      <c r="E434" s="9" t="s">
        <v>96</v>
      </c>
      <c r="F434" s="9" t="s">
        <v>40</v>
      </c>
      <c r="G434" s="9" t="s">
        <v>41</v>
      </c>
      <c r="H434" s="9" t="s">
        <v>30</v>
      </c>
      <c r="I434" s="9" t="s">
        <v>525</v>
      </c>
      <c r="J434" s="9" t="s">
        <v>16</v>
      </c>
      <c r="K434" s="9" t="s">
        <v>16</v>
      </c>
      <c r="L434" s="9" t="s">
        <v>858</v>
      </c>
      <c r="M434" s="9" t="s">
        <v>822</v>
      </c>
      <c r="N434" s="9" t="s">
        <v>100</v>
      </c>
      <c r="O434" s="9" t="s">
        <v>859</v>
      </c>
      <c r="P434" s="9" t="s">
        <v>635</v>
      </c>
      <c r="Q434" s="9" t="s">
        <v>72</v>
      </c>
      <c r="R434" s="9" t="s">
        <v>860</v>
      </c>
      <c r="S434" s="9" t="s">
        <v>224</v>
      </c>
      <c r="T434" s="9" t="s">
        <v>38</v>
      </c>
      <c r="U434" s="9" t="s">
        <v>35</v>
      </c>
      <c r="V434" s="9" t="s">
        <v>132</v>
      </c>
      <c r="W434" s="9" t="s">
        <v>197</v>
      </c>
      <c r="X434" s="9" t="s">
        <v>198</v>
      </c>
      <c r="Y434" s="9" t="s">
        <v>85</v>
      </c>
      <c r="Z434" s="9" t="s">
        <v>27</v>
      </c>
      <c r="AA434" s="9" t="s">
        <v>28</v>
      </c>
      <c r="AB434" s="1">
        <v>5</v>
      </c>
      <c r="AC434" s="2">
        <v>221.25</v>
      </c>
      <c r="AD434" s="2">
        <v>221.25</v>
      </c>
      <c r="AE434" s="2">
        <v>549.5</v>
      </c>
      <c r="AF434" s="2"/>
      <c r="AG434" s="3"/>
    </row>
    <row r="435" spans="2:33" ht="70.150000000000006" customHeight="1" x14ac:dyDescent="0.25">
      <c r="B435" s="9" t="s">
        <v>858</v>
      </c>
      <c r="C435" s="9" t="s">
        <v>44</v>
      </c>
      <c r="D435" s="9" t="s">
        <v>95</v>
      </c>
      <c r="E435" s="9" t="s">
        <v>96</v>
      </c>
      <c r="F435" s="9" t="s">
        <v>40</v>
      </c>
      <c r="G435" s="9" t="s">
        <v>41</v>
      </c>
      <c r="H435" s="9" t="s">
        <v>30</v>
      </c>
      <c r="I435" s="9" t="s">
        <v>525</v>
      </c>
      <c r="J435" s="9" t="s">
        <v>16</v>
      </c>
      <c r="K435" s="9" t="s">
        <v>16</v>
      </c>
      <c r="L435" s="9" t="s">
        <v>858</v>
      </c>
      <c r="M435" s="9" t="s">
        <v>822</v>
      </c>
      <c r="N435" s="9" t="s">
        <v>109</v>
      </c>
      <c r="O435" s="9" t="s">
        <v>861</v>
      </c>
      <c r="P435" s="9" t="s">
        <v>635</v>
      </c>
      <c r="Q435" s="9" t="s">
        <v>72</v>
      </c>
      <c r="R435" s="9" t="s">
        <v>860</v>
      </c>
      <c r="S435" s="9" t="s">
        <v>224</v>
      </c>
      <c r="T435" s="9" t="s">
        <v>38</v>
      </c>
      <c r="U435" s="9" t="s">
        <v>35</v>
      </c>
      <c r="V435" s="9" t="s">
        <v>132</v>
      </c>
      <c r="W435" s="9" t="s">
        <v>197</v>
      </c>
      <c r="X435" s="9" t="s">
        <v>198</v>
      </c>
      <c r="Y435" s="9" t="s">
        <v>85</v>
      </c>
      <c r="Z435" s="9" t="s">
        <v>27</v>
      </c>
      <c r="AA435" s="9" t="s">
        <v>28</v>
      </c>
      <c r="AB435" s="1">
        <v>8</v>
      </c>
      <c r="AC435" s="2">
        <v>354</v>
      </c>
      <c r="AD435" s="2">
        <v>354</v>
      </c>
      <c r="AE435" s="2">
        <v>879.2</v>
      </c>
      <c r="AF435" s="2"/>
      <c r="AG435" s="3"/>
    </row>
    <row r="436" spans="2:33" ht="70.150000000000006" customHeight="1" x14ac:dyDescent="0.25">
      <c r="B436" s="9" t="s">
        <v>858</v>
      </c>
      <c r="C436" s="9" t="s">
        <v>44</v>
      </c>
      <c r="D436" s="9" t="s">
        <v>95</v>
      </c>
      <c r="E436" s="9" t="s">
        <v>96</v>
      </c>
      <c r="F436" s="9" t="s">
        <v>40</v>
      </c>
      <c r="G436" s="9" t="s">
        <v>41</v>
      </c>
      <c r="H436" s="9" t="s">
        <v>30</v>
      </c>
      <c r="I436" s="9" t="s">
        <v>525</v>
      </c>
      <c r="J436" s="9" t="s">
        <v>16</v>
      </c>
      <c r="K436" s="9" t="s">
        <v>16</v>
      </c>
      <c r="L436" s="9" t="s">
        <v>858</v>
      </c>
      <c r="M436" s="9" t="s">
        <v>822</v>
      </c>
      <c r="N436" s="9" t="s">
        <v>111</v>
      </c>
      <c r="O436" s="9" t="s">
        <v>862</v>
      </c>
      <c r="P436" s="9" t="s">
        <v>635</v>
      </c>
      <c r="Q436" s="9" t="s">
        <v>72</v>
      </c>
      <c r="R436" s="9" t="s">
        <v>860</v>
      </c>
      <c r="S436" s="9" t="s">
        <v>224</v>
      </c>
      <c r="T436" s="9" t="s">
        <v>38</v>
      </c>
      <c r="U436" s="9" t="s">
        <v>35</v>
      </c>
      <c r="V436" s="9" t="s">
        <v>132</v>
      </c>
      <c r="W436" s="9" t="s">
        <v>197</v>
      </c>
      <c r="X436" s="9" t="s">
        <v>198</v>
      </c>
      <c r="Y436" s="9" t="s">
        <v>85</v>
      </c>
      <c r="Z436" s="9" t="s">
        <v>27</v>
      </c>
      <c r="AA436" s="9" t="s">
        <v>28</v>
      </c>
      <c r="AB436" s="1">
        <v>8</v>
      </c>
      <c r="AC436" s="2">
        <v>354</v>
      </c>
      <c r="AD436" s="2">
        <v>354</v>
      </c>
      <c r="AE436" s="2">
        <v>879.2</v>
      </c>
      <c r="AF436" s="2"/>
      <c r="AG436" s="3"/>
    </row>
    <row r="437" spans="2:33" ht="70.150000000000006" customHeight="1" x14ac:dyDescent="0.25">
      <c r="B437" s="9" t="s">
        <v>858</v>
      </c>
      <c r="C437" s="9" t="s">
        <v>44</v>
      </c>
      <c r="D437" s="9" t="s">
        <v>95</v>
      </c>
      <c r="E437" s="9" t="s">
        <v>96</v>
      </c>
      <c r="F437" s="9" t="s">
        <v>40</v>
      </c>
      <c r="G437" s="9" t="s">
        <v>41</v>
      </c>
      <c r="H437" s="9" t="s">
        <v>30</v>
      </c>
      <c r="I437" s="9" t="s">
        <v>525</v>
      </c>
      <c r="J437" s="9" t="s">
        <v>16</v>
      </c>
      <c r="K437" s="9" t="s">
        <v>16</v>
      </c>
      <c r="L437" s="9" t="s">
        <v>858</v>
      </c>
      <c r="M437" s="9" t="s">
        <v>822</v>
      </c>
      <c r="N437" s="9" t="s">
        <v>607</v>
      </c>
      <c r="O437" s="9" t="s">
        <v>863</v>
      </c>
      <c r="P437" s="9" t="s">
        <v>635</v>
      </c>
      <c r="Q437" s="9" t="s">
        <v>72</v>
      </c>
      <c r="R437" s="9" t="s">
        <v>860</v>
      </c>
      <c r="S437" s="9" t="s">
        <v>224</v>
      </c>
      <c r="T437" s="9" t="s">
        <v>38</v>
      </c>
      <c r="U437" s="9" t="s">
        <v>35</v>
      </c>
      <c r="V437" s="9" t="s">
        <v>132</v>
      </c>
      <c r="W437" s="9" t="s">
        <v>197</v>
      </c>
      <c r="X437" s="9" t="s">
        <v>198</v>
      </c>
      <c r="Y437" s="9" t="s">
        <v>85</v>
      </c>
      <c r="Z437" s="9" t="s">
        <v>27</v>
      </c>
      <c r="AA437" s="9" t="s">
        <v>28</v>
      </c>
      <c r="AB437" s="1">
        <v>5</v>
      </c>
      <c r="AC437" s="2">
        <v>221.25</v>
      </c>
      <c r="AD437" s="2">
        <v>221.25</v>
      </c>
      <c r="AE437" s="2">
        <v>549.5</v>
      </c>
      <c r="AF437" s="2"/>
      <c r="AG437" s="3"/>
    </row>
    <row r="438" spans="2:33" ht="70.150000000000006" customHeight="1" x14ac:dyDescent="0.25">
      <c r="B438" s="9" t="s">
        <v>864</v>
      </c>
      <c r="C438" s="9" t="s">
        <v>44</v>
      </c>
      <c r="D438" s="9" t="s">
        <v>95</v>
      </c>
      <c r="E438" s="9" t="s">
        <v>96</v>
      </c>
      <c r="F438" s="9" t="s">
        <v>40</v>
      </c>
      <c r="G438" s="9" t="s">
        <v>41</v>
      </c>
      <c r="H438" s="9" t="s">
        <v>30</v>
      </c>
      <c r="I438" s="9" t="s">
        <v>525</v>
      </c>
      <c r="J438" s="9" t="s">
        <v>16</v>
      </c>
      <c r="K438" s="9" t="s">
        <v>16</v>
      </c>
      <c r="L438" s="9" t="s">
        <v>864</v>
      </c>
      <c r="M438" s="9" t="s">
        <v>865</v>
      </c>
      <c r="N438" s="9" t="s">
        <v>528</v>
      </c>
      <c r="O438" s="9" t="s">
        <v>866</v>
      </c>
      <c r="P438" s="9" t="s">
        <v>530</v>
      </c>
      <c r="Q438" s="9" t="s">
        <v>156</v>
      </c>
      <c r="R438" s="9" t="s">
        <v>261</v>
      </c>
      <c r="S438" s="9" t="s">
        <v>179</v>
      </c>
      <c r="T438" s="9" t="s">
        <v>38</v>
      </c>
      <c r="U438" s="9" t="s">
        <v>35</v>
      </c>
      <c r="V438" s="9" t="s">
        <v>159</v>
      </c>
      <c r="W438" s="9" t="s">
        <v>106</v>
      </c>
      <c r="X438" s="9" t="s">
        <v>160</v>
      </c>
      <c r="Y438" s="9" t="s">
        <v>33</v>
      </c>
      <c r="Z438" s="9" t="s">
        <v>27</v>
      </c>
      <c r="AA438" s="9" t="s">
        <v>28</v>
      </c>
      <c r="AB438" s="1">
        <v>2</v>
      </c>
      <c r="AC438" s="2">
        <v>96.5</v>
      </c>
      <c r="AD438" s="2">
        <v>96.5</v>
      </c>
      <c r="AE438" s="2">
        <v>239.8</v>
      </c>
      <c r="AF438" s="2"/>
      <c r="AG438" s="3"/>
    </row>
    <row r="439" spans="2:33" ht="70.150000000000006" customHeight="1" x14ac:dyDescent="0.25">
      <c r="B439" s="9" t="s">
        <v>864</v>
      </c>
      <c r="C439" s="9" t="s">
        <v>44</v>
      </c>
      <c r="D439" s="9" t="s">
        <v>95</v>
      </c>
      <c r="E439" s="9" t="s">
        <v>96</v>
      </c>
      <c r="F439" s="9" t="s">
        <v>40</v>
      </c>
      <c r="G439" s="9" t="s">
        <v>41</v>
      </c>
      <c r="H439" s="9" t="s">
        <v>30</v>
      </c>
      <c r="I439" s="9" t="s">
        <v>525</v>
      </c>
      <c r="J439" s="9" t="s">
        <v>16</v>
      </c>
      <c r="K439" s="9" t="s">
        <v>16</v>
      </c>
      <c r="L439" s="9" t="s">
        <v>864</v>
      </c>
      <c r="M439" s="9" t="s">
        <v>865</v>
      </c>
      <c r="N439" s="9" t="s">
        <v>531</v>
      </c>
      <c r="O439" s="9" t="s">
        <v>867</v>
      </c>
      <c r="P439" s="9" t="s">
        <v>530</v>
      </c>
      <c r="Q439" s="9" t="s">
        <v>156</v>
      </c>
      <c r="R439" s="9" t="s">
        <v>261</v>
      </c>
      <c r="S439" s="9" t="s">
        <v>179</v>
      </c>
      <c r="T439" s="9" t="s">
        <v>38</v>
      </c>
      <c r="U439" s="9" t="s">
        <v>35</v>
      </c>
      <c r="V439" s="9" t="s">
        <v>159</v>
      </c>
      <c r="W439" s="9" t="s">
        <v>106</v>
      </c>
      <c r="X439" s="9" t="s">
        <v>160</v>
      </c>
      <c r="Y439" s="9" t="s">
        <v>33</v>
      </c>
      <c r="Z439" s="9" t="s">
        <v>27</v>
      </c>
      <c r="AA439" s="9" t="s">
        <v>28</v>
      </c>
      <c r="AB439" s="1">
        <v>4</v>
      </c>
      <c r="AC439" s="2">
        <v>193</v>
      </c>
      <c r="AD439" s="2">
        <v>193</v>
      </c>
      <c r="AE439" s="2">
        <v>479.6</v>
      </c>
      <c r="AF439" s="2"/>
      <c r="AG439" s="3"/>
    </row>
    <row r="440" spans="2:33" ht="70.150000000000006" customHeight="1" x14ac:dyDescent="0.25">
      <c r="B440" s="9" t="s">
        <v>864</v>
      </c>
      <c r="C440" s="9" t="s">
        <v>44</v>
      </c>
      <c r="D440" s="9" t="s">
        <v>95</v>
      </c>
      <c r="E440" s="9" t="s">
        <v>96</v>
      </c>
      <c r="F440" s="9" t="s">
        <v>40</v>
      </c>
      <c r="G440" s="9" t="s">
        <v>41</v>
      </c>
      <c r="H440" s="9" t="s">
        <v>30</v>
      </c>
      <c r="I440" s="9" t="s">
        <v>525</v>
      </c>
      <c r="J440" s="9" t="s">
        <v>16</v>
      </c>
      <c r="K440" s="9" t="s">
        <v>16</v>
      </c>
      <c r="L440" s="9" t="s">
        <v>864</v>
      </c>
      <c r="M440" s="9" t="s">
        <v>865</v>
      </c>
      <c r="N440" s="9" t="s">
        <v>533</v>
      </c>
      <c r="O440" s="9" t="s">
        <v>868</v>
      </c>
      <c r="P440" s="9" t="s">
        <v>530</v>
      </c>
      <c r="Q440" s="9" t="s">
        <v>156</v>
      </c>
      <c r="R440" s="9" t="s">
        <v>261</v>
      </c>
      <c r="S440" s="9" t="s">
        <v>179</v>
      </c>
      <c r="T440" s="9" t="s">
        <v>38</v>
      </c>
      <c r="U440" s="9" t="s">
        <v>35</v>
      </c>
      <c r="V440" s="9" t="s">
        <v>159</v>
      </c>
      <c r="W440" s="9" t="s">
        <v>106</v>
      </c>
      <c r="X440" s="9" t="s">
        <v>160</v>
      </c>
      <c r="Y440" s="9" t="s">
        <v>33</v>
      </c>
      <c r="Z440" s="9" t="s">
        <v>27</v>
      </c>
      <c r="AA440" s="9" t="s">
        <v>28</v>
      </c>
      <c r="AB440" s="1">
        <v>4</v>
      </c>
      <c r="AC440" s="2">
        <v>193</v>
      </c>
      <c r="AD440" s="2">
        <v>193</v>
      </c>
      <c r="AE440" s="2">
        <v>479.6</v>
      </c>
      <c r="AF440" s="2"/>
      <c r="AG440" s="3"/>
    </row>
    <row r="441" spans="2:33" ht="70.150000000000006" customHeight="1" x14ac:dyDescent="0.25">
      <c r="B441" s="9" t="s">
        <v>864</v>
      </c>
      <c r="C441" s="9" t="s">
        <v>44</v>
      </c>
      <c r="D441" s="9" t="s">
        <v>95</v>
      </c>
      <c r="E441" s="9" t="s">
        <v>96</v>
      </c>
      <c r="F441" s="9" t="s">
        <v>40</v>
      </c>
      <c r="G441" s="9" t="s">
        <v>41</v>
      </c>
      <c r="H441" s="9" t="s">
        <v>30</v>
      </c>
      <c r="I441" s="9" t="s">
        <v>525</v>
      </c>
      <c r="J441" s="9" t="s">
        <v>16</v>
      </c>
      <c r="K441" s="9" t="s">
        <v>16</v>
      </c>
      <c r="L441" s="9" t="s">
        <v>864</v>
      </c>
      <c r="M441" s="9" t="s">
        <v>865</v>
      </c>
      <c r="N441" s="9" t="s">
        <v>535</v>
      </c>
      <c r="O441" s="9" t="s">
        <v>869</v>
      </c>
      <c r="P441" s="9" t="s">
        <v>530</v>
      </c>
      <c r="Q441" s="9" t="s">
        <v>156</v>
      </c>
      <c r="R441" s="9" t="s">
        <v>261</v>
      </c>
      <c r="S441" s="9" t="s">
        <v>179</v>
      </c>
      <c r="T441" s="9" t="s">
        <v>38</v>
      </c>
      <c r="U441" s="9" t="s">
        <v>35</v>
      </c>
      <c r="V441" s="9" t="s">
        <v>159</v>
      </c>
      <c r="W441" s="9" t="s">
        <v>106</v>
      </c>
      <c r="X441" s="9" t="s">
        <v>160</v>
      </c>
      <c r="Y441" s="9" t="s">
        <v>33</v>
      </c>
      <c r="Z441" s="9" t="s">
        <v>27</v>
      </c>
      <c r="AA441" s="9" t="s">
        <v>28</v>
      </c>
      <c r="AB441" s="1">
        <v>3</v>
      </c>
      <c r="AC441" s="2">
        <v>144.75</v>
      </c>
      <c r="AD441" s="2">
        <v>144.75</v>
      </c>
      <c r="AE441" s="2">
        <v>359.7</v>
      </c>
      <c r="AF441" s="2"/>
      <c r="AG441" s="3"/>
    </row>
    <row r="442" spans="2:33" ht="70.150000000000006" customHeight="1" x14ac:dyDescent="0.25">
      <c r="B442" s="9" t="s">
        <v>864</v>
      </c>
      <c r="C442" s="9" t="s">
        <v>44</v>
      </c>
      <c r="D442" s="9" t="s">
        <v>95</v>
      </c>
      <c r="E442" s="9" t="s">
        <v>96</v>
      </c>
      <c r="F442" s="9" t="s">
        <v>40</v>
      </c>
      <c r="G442" s="9" t="s">
        <v>41</v>
      </c>
      <c r="H442" s="9" t="s">
        <v>30</v>
      </c>
      <c r="I442" s="9" t="s">
        <v>525</v>
      </c>
      <c r="J442" s="9" t="s">
        <v>16</v>
      </c>
      <c r="K442" s="9" t="s">
        <v>16</v>
      </c>
      <c r="L442" s="9" t="s">
        <v>864</v>
      </c>
      <c r="M442" s="9" t="s">
        <v>865</v>
      </c>
      <c r="N442" s="9" t="s">
        <v>537</v>
      </c>
      <c r="O442" s="9" t="s">
        <v>870</v>
      </c>
      <c r="P442" s="9" t="s">
        <v>530</v>
      </c>
      <c r="Q442" s="9" t="s">
        <v>156</v>
      </c>
      <c r="R442" s="9" t="s">
        <v>261</v>
      </c>
      <c r="S442" s="9" t="s">
        <v>179</v>
      </c>
      <c r="T442" s="9" t="s">
        <v>38</v>
      </c>
      <c r="U442" s="9" t="s">
        <v>35</v>
      </c>
      <c r="V442" s="9" t="s">
        <v>159</v>
      </c>
      <c r="W442" s="9" t="s">
        <v>106</v>
      </c>
      <c r="X442" s="9" t="s">
        <v>160</v>
      </c>
      <c r="Y442" s="9" t="s">
        <v>33</v>
      </c>
      <c r="Z442" s="9" t="s">
        <v>27</v>
      </c>
      <c r="AA442" s="9" t="s">
        <v>28</v>
      </c>
      <c r="AB442" s="1">
        <v>2</v>
      </c>
      <c r="AC442" s="2">
        <v>96.5</v>
      </c>
      <c r="AD442" s="2">
        <v>96.5</v>
      </c>
      <c r="AE442" s="2">
        <v>239.8</v>
      </c>
      <c r="AF442" s="2"/>
      <c r="AG442" s="3"/>
    </row>
    <row r="443" spans="2:33" ht="70.150000000000006" customHeight="1" x14ac:dyDescent="0.25">
      <c r="B443" s="9" t="s">
        <v>864</v>
      </c>
      <c r="C443" s="9" t="s">
        <v>44</v>
      </c>
      <c r="D443" s="9" t="s">
        <v>95</v>
      </c>
      <c r="E443" s="9" t="s">
        <v>96</v>
      </c>
      <c r="F443" s="9" t="s">
        <v>40</v>
      </c>
      <c r="G443" s="9" t="s">
        <v>41</v>
      </c>
      <c r="H443" s="9" t="s">
        <v>30</v>
      </c>
      <c r="I443" s="9" t="s">
        <v>525</v>
      </c>
      <c r="J443" s="9" t="s">
        <v>16</v>
      </c>
      <c r="K443" s="9" t="s">
        <v>16</v>
      </c>
      <c r="L443" s="9" t="s">
        <v>864</v>
      </c>
      <c r="M443" s="9" t="s">
        <v>865</v>
      </c>
      <c r="N443" s="9" t="s">
        <v>153</v>
      </c>
      <c r="O443" s="9" t="s">
        <v>871</v>
      </c>
      <c r="P443" s="9" t="s">
        <v>530</v>
      </c>
      <c r="Q443" s="9" t="s">
        <v>156</v>
      </c>
      <c r="R443" s="9" t="s">
        <v>261</v>
      </c>
      <c r="S443" s="9" t="s">
        <v>179</v>
      </c>
      <c r="T443" s="9" t="s">
        <v>38</v>
      </c>
      <c r="U443" s="9" t="s">
        <v>35</v>
      </c>
      <c r="V443" s="9" t="s">
        <v>159</v>
      </c>
      <c r="W443" s="9" t="s">
        <v>106</v>
      </c>
      <c r="X443" s="9" t="s">
        <v>160</v>
      </c>
      <c r="Y443" s="9" t="s">
        <v>33</v>
      </c>
      <c r="Z443" s="9" t="s">
        <v>27</v>
      </c>
      <c r="AA443" s="9" t="s">
        <v>28</v>
      </c>
      <c r="AB443" s="1">
        <v>2</v>
      </c>
      <c r="AC443" s="2">
        <v>96.5</v>
      </c>
      <c r="AD443" s="2">
        <v>96.5</v>
      </c>
      <c r="AE443" s="2">
        <v>239.8</v>
      </c>
      <c r="AF443" s="2"/>
      <c r="AG443" s="3"/>
    </row>
    <row r="444" spans="2:33" ht="70.150000000000006" customHeight="1" x14ac:dyDescent="0.25">
      <c r="B444" s="9" t="s">
        <v>874</v>
      </c>
      <c r="C444" s="9" t="s">
        <v>44</v>
      </c>
      <c r="D444" s="9" t="s">
        <v>95</v>
      </c>
      <c r="E444" s="9" t="s">
        <v>96</v>
      </c>
      <c r="F444" s="9" t="s">
        <v>40</v>
      </c>
      <c r="G444" s="9" t="s">
        <v>41</v>
      </c>
      <c r="H444" s="9" t="s">
        <v>30</v>
      </c>
      <c r="I444" s="9" t="s">
        <v>525</v>
      </c>
      <c r="J444" s="9" t="s">
        <v>16</v>
      </c>
      <c r="K444" s="9" t="s">
        <v>16</v>
      </c>
      <c r="L444" s="9" t="s">
        <v>874</v>
      </c>
      <c r="M444" s="9" t="s">
        <v>875</v>
      </c>
      <c r="N444" s="9" t="s">
        <v>100</v>
      </c>
      <c r="O444" s="9" t="s">
        <v>876</v>
      </c>
      <c r="P444" s="9" t="s">
        <v>234</v>
      </c>
      <c r="Q444" s="9" t="s">
        <v>877</v>
      </c>
      <c r="R444" s="9" t="s">
        <v>878</v>
      </c>
      <c r="S444" s="9" t="s">
        <v>879</v>
      </c>
      <c r="T444" s="9" t="s">
        <v>38</v>
      </c>
      <c r="U444" s="9" t="s">
        <v>35</v>
      </c>
      <c r="V444" s="9" t="s">
        <v>144</v>
      </c>
      <c r="W444" s="9" t="s">
        <v>197</v>
      </c>
      <c r="X444" s="9" t="s">
        <v>204</v>
      </c>
      <c r="Y444" s="9" t="s">
        <v>205</v>
      </c>
      <c r="Z444" s="9" t="s">
        <v>27</v>
      </c>
      <c r="AA444" s="9" t="s">
        <v>28</v>
      </c>
      <c r="AB444" s="1">
        <v>2</v>
      </c>
      <c r="AC444" s="2">
        <v>40.200000000000003</v>
      </c>
      <c r="AD444" s="2">
        <v>40.200000000000003</v>
      </c>
      <c r="AE444" s="2">
        <v>99.8</v>
      </c>
      <c r="AF444" s="2"/>
      <c r="AG444" s="3"/>
    </row>
    <row r="445" spans="2:33" ht="70.150000000000006" customHeight="1" x14ac:dyDescent="0.25">
      <c r="B445" s="9" t="s">
        <v>874</v>
      </c>
      <c r="C445" s="9" t="s">
        <v>44</v>
      </c>
      <c r="D445" s="9" t="s">
        <v>95</v>
      </c>
      <c r="E445" s="9" t="s">
        <v>96</v>
      </c>
      <c r="F445" s="9" t="s">
        <v>40</v>
      </c>
      <c r="G445" s="9" t="s">
        <v>41</v>
      </c>
      <c r="H445" s="9" t="s">
        <v>30</v>
      </c>
      <c r="I445" s="9" t="s">
        <v>525</v>
      </c>
      <c r="J445" s="9" t="s">
        <v>16</v>
      </c>
      <c r="K445" s="9" t="s">
        <v>16</v>
      </c>
      <c r="L445" s="9" t="s">
        <v>874</v>
      </c>
      <c r="M445" s="9" t="s">
        <v>875</v>
      </c>
      <c r="N445" s="9" t="s">
        <v>109</v>
      </c>
      <c r="O445" s="9" t="s">
        <v>880</v>
      </c>
      <c r="P445" s="9" t="s">
        <v>234</v>
      </c>
      <c r="Q445" s="9" t="s">
        <v>877</v>
      </c>
      <c r="R445" s="9" t="s">
        <v>878</v>
      </c>
      <c r="S445" s="9" t="s">
        <v>879</v>
      </c>
      <c r="T445" s="9" t="s">
        <v>38</v>
      </c>
      <c r="U445" s="9" t="s">
        <v>35</v>
      </c>
      <c r="V445" s="9" t="s">
        <v>144</v>
      </c>
      <c r="W445" s="9" t="s">
        <v>197</v>
      </c>
      <c r="X445" s="9" t="s">
        <v>204</v>
      </c>
      <c r="Y445" s="9" t="s">
        <v>205</v>
      </c>
      <c r="Z445" s="9" t="s">
        <v>27</v>
      </c>
      <c r="AA445" s="9" t="s">
        <v>28</v>
      </c>
      <c r="AB445" s="1">
        <v>3</v>
      </c>
      <c r="AC445" s="2">
        <v>60.3</v>
      </c>
      <c r="AD445" s="2">
        <v>60.3</v>
      </c>
      <c r="AE445" s="2">
        <v>149.69999999999999</v>
      </c>
      <c r="AF445" s="2"/>
      <c r="AG445" s="3"/>
    </row>
    <row r="446" spans="2:33" ht="70.150000000000006" customHeight="1" x14ac:dyDescent="0.25">
      <c r="B446" s="9" t="s">
        <v>874</v>
      </c>
      <c r="C446" s="9" t="s">
        <v>44</v>
      </c>
      <c r="D446" s="9" t="s">
        <v>95</v>
      </c>
      <c r="E446" s="9" t="s">
        <v>96</v>
      </c>
      <c r="F446" s="9" t="s">
        <v>40</v>
      </c>
      <c r="G446" s="9" t="s">
        <v>41</v>
      </c>
      <c r="H446" s="9" t="s">
        <v>30</v>
      </c>
      <c r="I446" s="9" t="s">
        <v>525</v>
      </c>
      <c r="J446" s="9" t="s">
        <v>16</v>
      </c>
      <c r="K446" s="9" t="s">
        <v>16</v>
      </c>
      <c r="L446" s="9" t="s">
        <v>874</v>
      </c>
      <c r="M446" s="9" t="s">
        <v>875</v>
      </c>
      <c r="N446" s="9" t="s">
        <v>111</v>
      </c>
      <c r="O446" s="9" t="s">
        <v>881</v>
      </c>
      <c r="P446" s="9" t="s">
        <v>234</v>
      </c>
      <c r="Q446" s="9" t="s">
        <v>877</v>
      </c>
      <c r="R446" s="9" t="s">
        <v>878</v>
      </c>
      <c r="S446" s="9" t="s">
        <v>879</v>
      </c>
      <c r="T446" s="9" t="s">
        <v>38</v>
      </c>
      <c r="U446" s="9" t="s">
        <v>35</v>
      </c>
      <c r="V446" s="9" t="s">
        <v>144</v>
      </c>
      <c r="W446" s="9" t="s">
        <v>197</v>
      </c>
      <c r="X446" s="9" t="s">
        <v>204</v>
      </c>
      <c r="Y446" s="9" t="s">
        <v>205</v>
      </c>
      <c r="Z446" s="9" t="s">
        <v>27</v>
      </c>
      <c r="AA446" s="9" t="s">
        <v>28</v>
      </c>
      <c r="AB446" s="1">
        <v>4</v>
      </c>
      <c r="AC446" s="2">
        <v>80.400000000000006</v>
      </c>
      <c r="AD446" s="2">
        <v>80.400000000000006</v>
      </c>
      <c r="AE446" s="2">
        <v>199.6</v>
      </c>
      <c r="AF446" s="2"/>
      <c r="AG446" s="3"/>
    </row>
    <row r="447" spans="2:33" ht="70.150000000000006" customHeight="1" x14ac:dyDescent="0.25">
      <c r="B447" s="9" t="s">
        <v>874</v>
      </c>
      <c r="C447" s="9" t="s">
        <v>44</v>
      </c>
      <c r="D447" s="9" t="s">
        <v>95</v>
      </c>
      <c r="E447" s="9" t="s">
        <v>96</v>
      </c>
      <c r="F447" s="9" t="s">
        <v>40</v>
      </c>
      <c r="G447" s="9" t="s">
        <v>41</v>
      </c>
      <c r="H447" s="9" t="s">
        <v>30</v>
      </c>
      <c r="I447" s="9" t="s">
        <v>525</v>
      </c>
      <c r="J447" s="9" t="s">
        <v>16</v>
      </c>
      <c r="K447" s="9" t="s">
        <v>16</v>
      </c>
      <c r="L447" s="9" t="s">
        <v>874</v>
      </c>
      <c r="M447" s="9" t="s">
        <v>875</v>
      </c>
      <c r="N447" s="9" t="s">
        <v>607</v>
      </c>
      <c r="O447" s="9" t="s">
        <v>882</v>
      </c>
      <c r="P447" s="9" t="s">
        <v>234</v>
      </c>
      <c r="Q447" s="9" t="s">
        <v>877</v>
      </c>
      <c r="R447" s="9" t="s">
        <v>878</v>
      </c>
      <c r="S447" s="9" t="s">
        <v>879</v>
      </c>
      <c r="T447" s="9" t="s">
        <v>38</v>
      </c>
      <c r="U447" s="9" t="s">
        <v>35</v>
      </c>
      <c r="V447" s="9" t="s">
        <v>144</v>
      </c>
      <c r="W447" s="9" t="s">
        <v>197</v>
      </c>
      <c r="X447" s="9" t="s">
        <v>204</v>
      </c>
      <c r="Y447" s="9" t="s">
        <v>205</v>
      </c>
      <c r="Z447" s="9" t="s">
        <v>27</v>
      </c>
      <c r="AA447" s="9" t="s">
        <v>28</v>
      </c>
      <c r="AB447" s="1">
        <v>3</v>
      </c>
      <c r="AC447" s="2">
        <v>60.3</v>
      </c>
      <c r="AD447" s="2">
        <v>60.3</v>
      </c>
      <c r="AE447" s="2">
        <v>149.69999999999999</v>
      </c>
      <c r="AF447" s="2"/>
      <c r="AG447" s="3"/>
    </row>
    <row r="448" spans="2:33" ht="70.150000000000006" customHeight="1" x14ac:dyDescent="0.25">
      <c r="B448" s="9" t="s">
        <v>883</v>
      </c>
      <c r="C448" s="9" t="s">
        <v>44</v>
      </c>
      <c r="D448" s="9" t="s">
        <v>95</v>
      </c>
      <c r="E448" s="9" t="s">
        <v>96</v>
      </c>
      <c r="F448" s="9" t="s">
        <v>40</v>
      </c>
      <c r="G448" s="9" t="s">
        <v>41</v>
      </c>
      <c r="H448" s="9" t="s">
        <v>30</v>
      </c>
      <c r="I448" s="9" t="s">
        <v>525</v>
      </c>
      <c r="J448" s="9" t="s">
        <v>16</v>
      </c>
      <c r="K448" s="9" t="s">
        <v>16</v>
      </c>
      <c r="L448" s="9" t="s">
        <v>883</v>
      </c>
      <c r="M448" s="9" t="s">
        <v>884</v>
      </c>
      <c r="N448" s="9" t="s">
        <v>100</v>
      </c>
      <c r="O448" s="9" t="s">
        <v>885</v>
      </c>
      <c r="P448" s="9" t="s">
        <v>635</v>
      </c>
      <c r="Q448" s="9" t="s">
        <v>222</v>
      </c>
      <c r="R448" s="9" t="s">
        <v>886</v>
      </c>
      <c r="S448" s="9" t="s">
        <v>630</v>
      </c>
      <c r="T448" s="9" t="s">
        <v>38</v>
      </c>
      <c r="U448" s="9" t="s">
        <v>35</v>
      </c>
      <c r="V448" s="9" t="s">
        <v>132</v>
      </c>
      <c r="W448" s="9" t="s">
        <v>197</v>
      </c>
      <c r="X448" s="9" t="s">
        <v>133</v>
      </c>
      <c r="Y448" s="9" t="s">
        <v>94</v>
      </c>
      <c r="Z448" s="9" t="s">
        <v>27</v>
      </c>
      <c r="AA448" s="9" t="s">
        <v>28</v>
      </c>
      <c r="AB448" s="1">
        <v>2</v>
      </c>
      <c r="AC448" s="2">
        <v>72.400000000000006</v>
      </c>
      <c r="AD448" s="2">
        <v>72.400000000000006</v>
      </c>
      <c r="AE448" s="2">
        <v>179.8</v>
      </c>
      <c r="AF448" s="2"/>
      <c r="AG448" s="3"/>
    </row>
    <row r="449" spans="2:33" ht="70.150000000000006" customHeight="1" x14ac:dyDescent="0.25">
      <c r="B449" s="9" t="s">
        <v>883</v>
      </c>
      <c r="C449" s="9" t="s">
        <v>44</v>
      </c>
      <c r="D449" s="9" t="s">
        <v>95</v>
      </c>
      <c r="E449" s="9" t="s">
        <v>96</v>
      </c>
      <c r="F449" s="9" t="s">
        <v>40</v>
      </c>
      <c r="G449" s="9" t="s">
        <v>41</v>
      </c>
      <c r="H449" s="9" t="s">
        <v>30</v>
      </c>
      <c r="I449" s="9" t="s">
        <v>525</v>
      </c>
      <c r="J449" s="9" t="s">
        <v>16</v>
      </c>
      <c r="K449" s="9" t="s">
        <v>16</v>
      </c>
      <c r="L449" s="9" t="s">
        <v>883</v>
      </c>
      <c r="M449" s="9" t="s">
        <v>884</v>
      </c>
      <c r="N449" s="9" t="s">
        <v>109</v>
      </c>
      <c r="O449" s="9" t="s">
        <v>887</v>
      </c>
      <c r="P449" s="9" t="s">
        <v>635</v>
      </c>
      <c r="Q449" s="9" t="s">
        <v>222</v>
      </c>
      <c r="R449" s="9" t="s">
        <v>886</v>
      </c>
      <c r="S449" s="9" t="s">
        <v>630</v>
      </c>
      <c r="T449" s="9" t="s">
        <v>38</v>
      </c>
      <c r="U449" s="9" t="s">
        <v>35</v>
      </c>
      <c r="V449" s="9" t="s">
        <v>132</v>
      </c>
      <c r="W449" s="9" t="s">
        <v>197</v>
      </c>
      <c r="X449" s="9" t="s">
        <v>133</v>
      </c>
      <c r="Y449" s="9" t="s">
        <v>94</v>
      </c>
      <c r="Z449" s="9" t="s">
        <v>27</v>
      </c>
      <c r="AA449" s="9" t="s">
        <v>28</v>
      </c>
      <c r="AB449" s="1">
        <v>3</v>
      </c>
      <c r="AC449" s="2">
        <v>108.6</v>
      </c>
      <c r="AD449" s="2">
        <v>108.6</v>
      </c>
      <c r="AE449" s="2">
        <v>269.7</v>
      </c>
      <c r="AF449" s="2"/>
      <c r="AG449" s="3"/>
    </row>
    <row r="450" spans="2:33" ht="70.150000000000006" customHeight="1" x14ac:dyDescent="0.25">
      <c r="B450" s="9" t="s">
        <v>883</v>
      </c>
      <c r="C450" s="9" t="s">
        <v>44</v>
      </c>
      <c r="D450" s="9" t="s">
        <v>95</v>
      </c>
      <c r="E450" s="9" t="s">
        <v>96</v>
      </c>
      <c r="F450" s="9" t="s">
        <v>40</v>
      </c>
      <c r="G450" s="9" t="s">
        <v>41</v>
      </c>
      <c r="H450" s="9" t="s">
        <v>30</v>
      </c>
      <c r="I450" s="9" t="s">
        <v>525</v>
      </c>
      <c r="J450" s="9" t="s">
        <v>16</v>
      </c>
      <c r="K450" s="9" t="s">
        <v>16</v>
      </c>
      <c r="L450" s="9" t="s">
        <v>883</v>
      </c>
      <c r="M450" s="9" t="s">
        <v>884</v>
      </c>
      <c r="N450" s="9" t="s">
        <v>111</v>
      </c>
      <c r="O450" s="9" t="s">
        <v>888</v>
      </c>
      <c r="P450" s="9" t="s">
        <v>635</v>
      </c>
      <c r="Q450" s="9" t="s">
        <v>222</v>
      </c>
      <c r="R450" s="9" t="s">
        <v>886</v>
      </c>
      <c r="S450" s="9" t="s">
        <v>630</v>
      </c>
      <c r="T450" s="9" t="s">
        <v>38</v>
      </c>
      <c r="U450" s="9" t="s">
        <v>35</v>
      </c>
      <c r="V450" s="9" t="s">
        <v>132</v>
      </c>
      <c r="W450" s="9" t="s">
        <v>197</v>
      </c>
      <c r="X450" s="9" t="s">
        <v>133</v>
      </c>
      <c r="Y450" s="9" t="s">
        <v>94</v>
      </c>
      <c r="Z450" s="9" t="s">
        <v>27</v>
      </c>
      <c r="AA450" s="9" t="s">
        <v>28</v>
      </c>
      <c r="AB450" s="1">
        <v>3</v>
      </c>
      <c r="AC450" s="2">
        <v>108.6</v>
      </c>
      <c r="AD450" s="2">
        <v>108.6</v>
      </c>
      <c r="AE450" s="2">
        <v>269.7</v>
      </c>
      <c r="AF450" s="2"/>
      <c r="AG450" s="3"/>
    </row>
    <row r="451" spans="2:33" ht="70.150000000000006" customHeight="1" x14ac:dyDescent="0.25">
      <c r="B451" s="9" t="s">
        <v>883</v>
      </c>
      <c r="C451" s="9" t="s">
        <v>44</v>
      </c>
      <c r="D451" s="9" t="s">
        <v>95</v>
      </c>
      <c r="E451" s="9" t="s">
        <v>96</v>
      </c>
      <c r="F451" s="9" t="s">
        <v>40</v>
      </c>
      <c r="G451" s="9" t="s">
        <v>41</v>
      </c>
      <c r="H451" s="9" t="s">
        <v>30</v>
      </c>
      <c r="I451" s="9" t="s">
        <v>525</v>
      </c>
      <c r="J451" s="9" t="s">
        <v>16</v>
      </c>
      <c r="K451" s="9" t="s">
        <v>16</v>
      </c>
      <c r="L451" s="9" t="s">
        <v>883</v>
      </c>
      <c r="M451" s="9" t="s">
        <v>884</v>
      </c>
      <c r="N451" s="9" t="s">
        <v>607</v>
      </c>
      <c r="O451" s="9" t="s">
        <v>889</v>
      </c>
      <c r="P451" s="9" t="s">
        <v>635</v>
      </c>
      <c r="Q451" s="9" t="s">
        <v>222</v>
      </c>
      <c r="R451" s="9" t="s">
        <v>886</v>
      </c>
      <c r="S451" s="9" t="s">
        <v>630</v>
      </c>
      <c r="T451" s="9" t="s">
        <v>38</v>
      </c>
      <c r="U451" s="9" t="s">
        <v>35</v>
      </c>
      <c r="V451" s="9" t="s">
        <v>132</v>
      </c>
      <c r="W451" s="9" t="s">
        <v>197</v>
      </c>
      <c r="X451" s="9" t="s">
        <v>133</v>
      </c>
      <c r="Y451" s="9" t="s">
        <v>94</v>
      </c>
      <c r="Z451" s="9" t="s">
        <v>27</v>
      </c>
      <c r="AA451" s="9" t="s">
        <v>28</v>
      </c>
      <c r="AB451" s="1">
        <v>2</v>
      </c>
      <c r="AC451" s="2">
        <v>72.400000000000006</v>
      </c>
      <c r="AD451" s="2">
        <v>72.400000000000006</v>
      </c>
      <c r="AE451" s="2">
        <v>179.8</v>
      </c>
      <c r="AF451" s="2"/>
      <c r="AG451" s="3"/>
    </row>
    <row r="452" spans="2:33" ht="70.150000000000006" customHeight="1" x14ac:dyDescent="0.25">
      <c r="B452" s="9" t="s">
        <v>890</v>
      </c>
      <c r="C452" s="9" t="s">
        <v>44</v>
      </c>
      <c r="D452" s="9" t="s">
        <v>95</v>
      </c>
      <c r="E452" s="9" t="s">
        <v>96</v>
      </c>
      <c r="F452" s="9" t="s">
        <v>40</v>
      </c>
      <c r="G452" s="9" t="s">
        <v>41</v>
      </c>
      <c r="H452" s="9" t="s">
        <v>30</v>
      </c>
      <c r="I452" s="9" t="s">
        <v>525</v>
      </c>
      <c r="J452" s="9" t="s">
        <v>16</v>
      </c>
      <c r="K452" s="9" t="s">
        <v>16</v>
      </c>
      <c r="L452" s="9" t="s">
        <v>890</v>
      </c>
      <c r="M452" s="9" t="s">
        <v>891</v>
      </c>
      <c r="N452" s="9" t="s">
        <v>100</v>
      </c>
      <c r="O452" s="9" t="s">
        <v>892</v>
      </c>
      <c r="P452" s="9" t="s">
        <v>893</v>
      </c>
      <c r="Q452" s="9" t="s">
        <v>222</v>
      </c>
      <c r="R452" s="9" t="s">
        <v>894</v>
      </c>
      <c r="S452" s="9" t="s">
        <v>84</v>
      </c>
      <c r="T452" s="9" t="s">
        <v>38</v>
      </c>
      <c r="U452" s="9" t="s">
        <v>35</v>
      </c>
      <c r="V452" s="9" t="s">
        <v>895</v>
      </c>
      <c r="W452" s="9" t="s">
        <v>197</v>
      </c>
      <c r="X452" s="9" t="s">
        <v>107</v>
      </c>
      <c r="Y452" s="9" t="s">
        <v>108</v>
      </c>
      <c r="Z452" s="9" t="s">
        <v>27</v>
      </c>
      <c r="AA452" s="9" t="s">
        <v>28</v>
      </c>
      <c r="AB452" s="1">
        <v>2</v>
      </c>
      <c r="AC452" s="2">
        <v>56.2</v>
      </c>
      <c r="AD452" s="2">
        <v>56.2</v>
      </c>
      <c r="AE452" s="2">
        <v>139.80000000000001</v>
      </c>
      <c r="AF452" s="2"/>
      <c r="AG452" s="3"/>
    </row>
    <row r="453" spans="2:33" ht="70.150000000000006" customHeight="1" x14ac:dyDescent="0.25">
      <c r="B453" s="9" t="s">
        <v>890</v>
      </c>
      <c r="C453" s="9" t="s">
        <v>44</v>
      </c>
      <c r="D453" s="9" t="s">
        <v>95</v>
      </c>
      <c r="E453" s="9" t="s">
        <v>96</v>
      </c>
      <c r="F453" s="9" t="s">
        <v>40</v>
      </c>
      <c r="G453" s="9" t="s">
        <v>41</v>
      </c>
      <c r="H453" s="9" t="s">
        <v>30</v>
      </c>
      <c r="I453" s="9" t="s">
        <v>525</v>
      </c>
      <c r="J453" s="9" t="s">
        <v>16</v>
      </c>
      <c r="K453" s="9" t="s">
        <v>16</v>
      </c>
      <c r="L453" s="9" t="s">
        <v>890</v>
      </c>
      <c r="M453" s="9" t="s">
        <v>891</v>
      </c>
      <c r="N453" s="9" t="s">
        <v>109</v>
      </c>
      <c r="O453" s="9" t="s">
        <v>896</v>
      </c>
      <c r="P453" s="9" t="s">
        <v>893</v>
      </c>
      <c r="Q453" s="9" t="s">
        <v>222</v>
      </c>
      <c r="R453" s="9" t="s">
        <v>894</v>
      </c>
      <c r="S453" s="9" t="s">
        <v>84</v>
      </c>
      <c r="T453" s="9" t="s">
        <v>38</v>
      </c>
      <c r="U453" s="9" t="s">
        <v>35</v>
      </c>
      <c r="V453" s="9" t="s">
        <v>895</v>
      </c>
      <c r="W453" s="9" t="s">
        <v>197</v>
      </c>
      <c r="X453" s="9" t="s">
        <v>107</v>
      </c>
      <c r="Y453" s="9" t="s">
        <v>108</v>
      </c>
      <c r="Z453" s="9" t="s">
        <v>27</v>
      </c>
      <c r="AA453" s="9" t="s">
        <v>28</v>
      </c>
      <c r="AB453" s="1">
        <v>3</v>
      </c>
      <c r="AC453" s="2">
        <v>84.3</v>
      </c>
      <c r="AD453" s="2">
        <v>84.3</v>
      </c>
      <c r="AE453" s="2">
        <v>209.7</v>
      </c>
      <c r="AF453" s="2"/>
      <c r="AG453" s="3"/>
    </row>
    <row r="454" spans="2:33" ht="70.150000000000006" customHeight="1" x14ac:dyDescent="0.25">
      <c r="B454" s="9" t="s">
        <v>890</v>
      </c>
      <c r="C454" s="9" t="s">
        <v>44</v>
      </c>
      <c r="D454" s="9" t="s">
        <v>95</v>
      </c>
      <c r="E454" s="9" t="s">
        <v>96</v>
      </c>
      <c r="F454" s="9" t="s">
        <v>40</v>
      </c>
      <c r="G454" s="9" t="s">
        <v>41</v>
      </c>
      <c r="H454" s="9" t="s">
        <v>30</v>
      </c>
      <c r="I454" s="9" t="s">
        <v>525</v>
      </c>
      <c r="J454" s="9" t="s">
        <v>16</v>
      </c>
      <c r="K454" s="9" t="s">
        <v>16</v>
      </c>
      <c r="L454" s="9" t="s">
        <v>890</v>
      </c>
      <c r="M454" s="9" t="s">
        <v>891</v>
      </c>
      <c r="N454" s="9" t="s">
        <v>111</v>
      </c>
      <c r="O454" s="9" t="s">
        <v>897</v>
      </c>
      <c r="P454" s="9" t="s">
        <v>893</v>
      </c>
      <c r="Q454" s="9" t="s">
        <v>222</v>
      </c>
      <c r="R454" s="9" t="s">
        <v>894</v>
      </c>
      <c r="S454" s="9" t="s">
        <v>84</v>
      </c>
      <c r="T454" s="9" t="s">
        <v>38</v>
      </c>
      <c r="U454" s="9" t="s">
        <v>35</v>
      </c>
      <c r="V454" s="9" t="s">
        <v>895</v>
      </c>
      <c r="W454" s="9" t="s">
        <v>197</v>
      </c>
      <c r="X454" s="9" t="s">
        <v>107</v>
      </c>
      <c r="Y454" s="9" t="s">
        <v>108</v>
      </c>
      <c r="Z454" s="9" t="s">
        <v>27</v>
      </c>
      <c r="AA454" s="9" t="s">
        <v>28</v>
      </c>
      <c r="AB454" s="1">
        <v>5</v>
      </c>
      <c r="AC454" s="2">
        <v>140.5</v>
      </c>
      <c r="AD454" s="2">
        <v>140.5</v>
      </c>
      <c r="AE454" s="2">
        <v>349.5</v>
      </c>
      <c r="AF454" s="2"/>
      <c r="AG454" s="3"/>
    </row>
    <row r="455" spans="2:33" ht="70.150000000000006" customHeight="1" x14ac:dyDescent="0.25">
      <c r="B455" s="9" t="s">
        <v>890</v>
      </c>
      <c r="C455" s="9" t="s">
        <v>44</v>
      </c>
      <c r="D455" s="9" t="s">
        <v>95</v>
      </c>
      <c r="E455" s="9" t="s">
        <v>96</v>
      </c>
      <c r="F455" s="9" t="s">
        <v>40</v>
      </c>
      <c r="G455" s="9" t="s">
        <v>41</v>
      </c>
      <c r="H455" s="9" t="s">
        <v>30</v>
      </c>
      <c r="I455" s="9" t="s">
        <v>525</v>
      </c>
      <c r="J455" s="9" t="s">
        <v>16</v>
      </c>
      <c r="K455" s="9" t="s">
        <v>16</v>
      </c>
      <c r="L455" s="9" t="s">
        <v>890</v>
      </c>
      <c r="M455" s="9" t="s">
        <v>891</v>
      </c>
      <c r="N455" s="9" t="s">
        <v>607</v>
      </c>
      <c r="O455" s="9" t="s">
        <v>898</v>
      </c>
      <c r="P455" s="9" t="s">
        <v>893</v>
      </c>
      <c r="Q455" s="9" t="s">
        <v>222</v>
      </c>
      <c r="R455" s="9" t="s">
        <v>894</v>
      </c>
      <c r="S455" s="9" t="s">
        <v>84</v>
      </c>
      <c r="T455" s="9" t="s">
        <v>38</v>
      </c>
      <c r="U455" s="9" t="s">
        <v>35</v>
      </c>
      <c r="V455" s="9" t="s">
        <v>895</v>
      </c>
      <c r="W455" s="9" t="s">
        <v>197</v>
      </c>
      <c r="X455" s="9" t="s">
        <v>107</v>
      </c>
      <c r="Y455" s="9" t="s">
        <v>108</v>
      </c>
      <c r="Z455" s="9" t="s">
        <v>27</v>
      </c>
      <c r="AA455" s="9" t="s">
        <v>28</v>
      </c>
      <c r="AB455" s="1">
        <v>4</v>
      </c>
      <c r="AC455" s="2">
        <v>112.4</v>
      </c>
      <c r="AD455" s="2">
        <v>112.4</v>
      </c>
      <c r="AE455" s="2">
        <v>279.60000000000002</v>
      </c>
      <c r="AF455" s="2"/>
      <c r="AG455" s="3"/>
    </row>
    <row r="456" spans="2:33" ht="70.150000000000006" customHeight="1" x14ac:dyDescent="0.25">
      <c r="B456" s="9" t="s">
        <v>899</v>
      </c>
      <c r="C456" s="9" t="s">
        <v>44</v>
      </c>
      <c r="D456" s="9" t="s">
        <v>95</v>
      </c>
      <c r="E456" s="9" t="s">
        <v>96</v>
      </c>
      <c r="F456" s="9" t="s">
        <v>40</v>
      </c>
      <c r="G456" s="9" t="s">
        <v>41</v>
      </c>
      <c r="H456" s="9" t="s">
        <v>30</v>
      </c>
      <c r="I456" s="9" t="s">
        <v>525</v>
      </c>
      <c r="J456" s="9" t="s">
        <v>16</v>
      </c>
      <c r="K456" s="9" t="s">
        <v>16</v>
      </c>
      <c r="L456" s="9" t="s">
        <v>899</v>
      </c>
      <c r="M456" s="9" t="s">
        <v>900</v>
      </c>
      <c r="N456" s="9" t="s">
        <v>100</v>
      </c>
      <c r="O456" s="9" t="s">
        <v>901</v>
      </c>
      <c r="P456" s="9" t="s">
        <v>234</v>
      </c>
      <c r="Q456" s="9" t="s">
        <v>202</v>
      </c>
      <c r="R456" s="9" t="s">
        <v>130</v>
      </c>
      <c r="S456" s="9" t="s">
        <v>630</v>
      </c>
      <c r="T456" s="9" t="s">
        <v>38</v>
      </c>
      <c r="U456" s="9" t="s">
        <v>35</v>
      </c>
      <c r="V456" s="9" t="s">
        <v>144</v>
      </c>
      <c r="W456" s="9" t="s">
        <v>106</v>
      </c>
      <c r="X456" s="9" t="s">
        <v>145</v>
      </c>
      <c r="Y456" s="9" t="s">
        <v>146</v>
      </c>
      <c r="Z456" s="9" t="s">
        <v>27</v>
      </c>
      <c r="AA456" s="9" t="s">
        <v>28</v>
      </c>
      <c r="AB456" s="1">
        <v>5</v>
      </c>
      <c r="AC456" s="2">
        <v>80.5</v>
      </c>
      <c r="AD456" s="2">
        <v>80.5</v>
      </c>
      <c r="AE456" s="2">
        <v>199.5</v>
      </c>
      <c r="AF456" s="2"/>
      <c r="AG456" s="3"/>
    </row>
    <row r="457" spans="2:33" ht="70.150000000000006" customHeight="1" x14ac:dyDescent="0.25">
      <c r="B457" s="9" t="s">
        <v>899</v>
      </c>
      <c r="C457" s="9" t="s">
        <v>44</v>
      </c>
      <c r="D457" s="9" t="s">
        <v>95</v>
      </c>
      <c r="E457" s="9" t="s">
        <v>96</v>
      </c>
      <c r="F457" s="9" t="s">
        <v>40</v>
      </c>
      <c r="G457" s="9" t="s">
        <v>41</v>
      </c>
      <c r="H457" s="9" t="s">
        <v>30</v>
      </c>
      <c r="I457" s="9" t="s">
        <v>525</v>
      </c>
      <c r="J457" s="9" t="s">
        <v>16</v>
      </c>
      <c r="K457" s="9" t="s">
        <v>16</v>
      </c>
      <c r="L457" s="9" t="s">
        <v>899</v>
      </c>
      <c r="M457" s="9" t="s">
        <v>900</v>
      </c>
      <c r="N457" s="9" t="s">
        <v>109</v>
      </c>
      <c r="O457" s="9" t="s">
        <v>902</v>
      </c>
      <c r="P457" s="9" t="s">
        <v>234</v>
      </c>
      <c r="Q457" s="9" t="s">
        <v>202</v>
      </c>
      <c r="R457" s="9" t="s">
        <v>130</v>
      </c>
      <c r="S457" s="9" t="s">
        <v>630</v>
      </c>
      <c r="T457" s="9" t="s">
        <v>38</v>
      </c>
      <c r="U457" s="9" t="s">
        <v>35</v>
      </c>
      <c r="V457" s="9" t="s">
        <v>144</v>
      </c>
      <c r="W457" s="9" t="s">
        <v>106</v>
      </c>
      <c r="X457" s="9" t="s">
        <v>145</v>
      </c>
      <c r="Y457" s="9" t="s">
        <v>146</v>
      </c>
      <c r="Z457" s="9" t="s">
        <v>27</v>
      </c>
      <c r="AA457" s="9" t="s">
        <v>28</v>
      </c>
      <c r="AB457" s="1">
        <v>8</v>
      </c>
      <c r="AC457" s="2">
        <v>128.80000000000001</v>
      </c>
      <c r="AD457" s="2">
        <v>128.80000000000001</v>
      </c>
      <c r="AE457" s="2">
        <v>319.2</v>
      </c>
      <c r="AF457" s="2"/>
      <c r="AG457" s="3"/>
    </row>
    <row r="458" spans="2:33" ht="70.150000000000006" customHeight="1" x14ac:dyDescent="0.25">
      <c r="B458" s="9" t="s">
        <v>899</v>
      </c>
      <c r="C458" s="9" t="s">
        <v>44</v>
      </c>
      <c r="D458" s="9" t="s">
        <v>95</v>
      </c>
      <c r="E458" s="9" t="s">
        <v>96</v>
      </c>
      <c r="F458" s="9" t="s">
        <v>40</v>
      </c>
      <c r="G458" s="9" t="s">
        <v>41</v>
      </c>
      <c r="H458" s="9" t="s">
        <v>30</v>
      </c>
      <c r="I458" s="9" t="s">
        <v>525</v>
      </c>
      <c r="J458" s="9" t="s">
        <v>16</v>
      </c>
      <c r="K458" s="9" t="s">
        <v>16</v>
      </c>
      <c r="L458" s="9" t="s">
        <v>899</v>
      </c>
      <c r="M458" s="9" t="s">
        <v>900</v>
      </c>
      <c r="N458" s="9" t="s">
        <v>111</v>
      </c>
      <c r="O458" s="9" t="s">
        <v>903</v>
      </c>
      <c r="P458" s="9" t="s">
        <v>234</v>
      </c>
      <c r="Q458" s="9" t="s">
        <v>202</v>
      </c>
      <c r="R458" s="9" t="s">
        <v>130</v>
      </c>
      <c r="S458" s="9" t="s">
        <v>630</v>
      </c>
      <c r="T458" s="9" t="s">
        <v>38</v>
      </c>
      <c r="U458" s="9" t="s">
        <v>35</v>
      </c>
      <c r="V458" s="9" t="s">
        <v>144</v>
      </c>
      <c r="W458" s="9" t="s">
        <v>106</v>
      </c>
      <c r="X458" s="9" t="s">
        <v>145</v>
      </c>
      <c r="Y458" s="9" t="s">
        <v>146</v>
      </c>
      <c r="Z458" s="9" t="s">
        <v>27</v>
      </c>
      <c r="AA458" s="9" t="s">
        <v>28</v>
      </c>
      <c r="AB458" s="1">
        <v>12</v>
      </c>
      <c r="AC458" s="2">
        <v>193.2</v>
      </c>
      <c r="AD458" s="2">
        <v>193.2</v>
      </c>
      <c r="AE458" s="2">
        <v>478.8</v>
      </c>
      <c r="AF458" s="2"/>
      <c r="AG458" s="3"/>
    </row>
    <row r="459" spans="2:33" ht="70.150000000000006" customHeight="1" x14ac:dyDescent="0.25">
      <c r="B459" s="9" t="s">
        <v>899</v>
      </c>
      <c r="C459" s="9" t="s">
        <v>44</v>
      </c>
      <c r="D459" s="9" t="s">
        <v>95</v>
      </c>
      <c r="E459" s="9" t="s">
        <v>96</v>
      </c>
      <c r="F459" s="9" t="s">
        <v>40</v>
      </c>
      <c r="G459" s="9" t="s">
        <v>41</v>
      </c>
      <c r="H459" s="9" t="s">
        <v>30</v>
      </c>
      <c r="I459" s="9" t="s">
        <v>525</v>
      </c>
      <c r="J459" s="9" t="s">
        <v>16</v>
      </c>
      <c r="K459" s="9" t="s">
        <v>16</v>
      </c>
      <c r="L459" s="9" t="s">
        <v>899</v>
      </c>
      <c r="M459" s="9" t="s">
        <v>900</v>
      </c>
      <c r="N459" s="9" t="s">
        <v>607</v>
      </c>
      <c r="O459" s="9" t="s">
        <v>904</v>
      </c>
      <c r="P459" s="9" t="s">
        <v>234</v>
      </c>
      <c r="Q459" s="9" t="s">
        <v>202</v>
      </c>
      <c r="R459" s="9" t="s">
        <v>130</v>
      </c>
      <c r="S459" s="9" t="s">
        <v>630</v>
      </c>
      <c r="T459" s="9" t="s">
        <v>38</v>
      </c>
      <c r="U459" s="9" t="s">
        <v>35</v>
      </c>
      <c r="V459" s="9" t="s">
        <v>144</v>
      </c>
      <c r="W459" s="9" t="s">
        <v>106</v>
      </c>
      <c r="X459" s="9" t="s">
        <v>145</v>
      </c>
      <c r="Y459" s="9" t="s">
        <v>146</v>
      </c>
      <c r="Z459" s="9" t="s">
        <v>27</v>
      </c>
      <c r="AA459" s="9" t="s">
        <v>28</v>
      </c>
      <c r="AB459" s="1">
        <v>7</v>
      </c>
      <c r="AC459" s="2">
        <v>112.7</v>
      </c>
      <c r="AD459" s="2">
        <v>112.7</v>
      </c>
      <c r="AE459" s="2">
        <v>279.3</v>
      </c>
      <c r="AF459" s="2"/>
      <c r="AG459" s="3"/>
    </row>
    <row r="460" spans="2:33" ht="70.150000000000006" customHeight="1" x14ac:dyDescent="0.25">
      <c r="B460" s="9" t="s">
        <v>905</v>
      </c>
      <c r="C460" s="9" t="s">
        <v>44</v>
      </c>
      <c r="D460" s="9" t="s">
        <v>95</v>
      </c>
      <c r="E460" s="9" t="s">
        <v>96</v>
      </c>
      <c r="F460" s="9" t="s">
        <v>40</v>
      </c>
      <c r="G460" s="9" t="s">
        <v>41</v>
      </c>
      <c r="H460" s="9" t="s">
        <v>30</v>
      </c>
      <c r="I460" s="9" t="s">
        <v>525</v>
      </c>
      <c r="J460" s="9" t="s">
        <v>16</v>
      </c>
      <c r="K460" s="9" t="s">
        <v>16</v>
      </c>
      <c r="L460" s="9" t="s">
        <v>905</v>
      </c>
      <c r="M460" s="9" t="s">
        <v>873</v>
      </c>
      <c r="N460" s="9" t="s">
        <v>100</v>
      </c>
      <c r="O460" s="9" t="s">
        <v>906</v>
      </c>
      <c r="P460" s="9" t="s">
        <v>142</v>
      </c>
      <c r="Q460" s="9" t="s">
        <v>202</v>
      </c>
      <c r="R460" s="9" t="s">
        <v>130</v>
      </c>
      <c r="S460" s="9" t="s">
        <v>630</v>
      </c>
      <c r="T460" s="9" t="s">
        <v>38</v>
      </c>
      <c r="U460" s="9" t="s">
        <v>35</v>
      </c>
      <c r="V460" s="9" t="s">
        <v>144</v>
      </c>
      <c r="W460" s="9" t="s">
        <v>197</v>
      </c>
      <c r="X460" s="9" t="s">
        <v>145</v>
      </c>
      <c r="Y460" s="9" t="s">
        <v>146</v>
      </c>
      <c r="Z460" s="9" t="s">
        <v>27</v>
      </c>
      <c r="AA460" s="9" t="s">
        <v>28</v>
      </c>
      <c r="AB460" s="1">
        <v>3</v>
      </c>
      <c r="AC460" s="2">
        <v>48.3</v>
      </c>
      <c r="AD460" s="2">
        <v>48.3</v>
      </c>
      <c r="AE460" s="2">
        <v>119.7</v>
      </c>
      <c r="AF460" s="2"/>
      <c r="AG460" s="3"/>
    </row>
    <row r="461" spans="2:33" ht="70.150000000000006" customHeight="1" x14ac:dyDescent="0.25">
      <c r="B461" s="9" t="s">
        <v>905</v>
      </c>
      <c r="C461" s="9" t="s">
        <v>44</v>
      </c>
      <c r="D461" s="9" t="s">
        <v>95</v>
      </c>
      <c r="E461" s="9" t="s">
        <v>96</v>
      </c>
      <c r="F461" s="9" t="s">
        <v>40</v>
      </c>
      <c r="G461" s="9" t="s">
        <v>41</v>
      </c>
      <c r="H461" s="9" t="s">
        <v>30</v>
      </c>
      <c r="I461" s="9" t="s">
        <v>525</v>
      </c>
      <c r="J461" s="9" t="s">
        <v>16</v>
      </c>
      <c r="K461" s="9" t="s">
        <v>16</v>
      </c>
      <c r="L461" s="9" t="s">
        <v>905</v>
      </c>
      <c r="M461" s="9" t="s">
        <v>873</v>
      </c>
      <c r="N461" s="9" t="s">
        <v>109</v>
      </c>
      <c r="O461" s="9" t="s">
        <v>907</v>
      </c>
      <c r="P461" s="9" t="s">
        <v>142</v>
      </c>
      <c r="Q461" s="9" t="s">
        <v>202</v>
      </c>
      <c r="R461" s="9" t="s">
        <v>130</v>
      </c>
      <c r="S461" s="9" t="s">
        <v>630</v>
      </c>
      <c r="T461" s="9" t="s">
        <v>38</v>
      </c>
      <c r="U461" s="9" t="s">
        <v>35</v>
      </c>
      <c r="V461" s="9" t="s">
        <v>144</v>
      </c>
      <c r="W461" s="9" t="s">
        <v>197</v>
      </c>
      <c r="X461" s="9" t="s">
        <v>145</v>
      </c>
      <c r="Y461" s="9" t="s">
        <v>146</v>
      </c>
      <c r="Z461" s="9" t="s">
        <v>27</v>
      </c>
      <c r="AA461" s="9" t="s">
        <v>28</v>
      </c>
      <c r="AB461" s="1">
        <v>4</v>
      </c>
      <c r="AC461" s="2">
        <v>64.400000000000006</v>
      </c>
      <c r="AD461" s="2">
        <v>64.400000000000006</v>
      </c>
      <c r="AE461" s="2">
        <v>159.6</v>
      </c>
      <c r="AF461" s="2"/>
      <c r="AG461" s="3"/>
    </row>
    <row r="462" spans="2:33" ht="70.150000000000006" customHeight="1" x14ac:dyDescent="0.25">
      <c r="B462" s="9" t="s">
        <v>905</v>
      </c>
      <c r="C462" s="9" t="s">
        <v>44</v>
      </c>
      <c r="D462" s="9" t="s">
        <v>95</v>
      </c>
      <c r="E462" s="9" t="s">
        <v>96</v>
      </c>
      <c r="F462" s="9" t="s">
        <v>40</v>
      </c>
      <c r="G462" s="9" t="s">
        <v>41</v>
      </c>
      <c r="H462" s="9" t="s">
        <v>30</v>
      </c>
      <c r="I462" s="9" t="s">
        <v>525</v>
      </c>
      <c r="J462" s="9" t="s">
        <v>16</v>
      </c>
      <c r="K462" s="9" t="s">
        <v>16</v>
      </c>
      <c r="L462" s="9" t="s">
        <v>905</v>
      </c>
      <c r="M462" s="9" t="s">
        <v>873</v>
      </c>
      <c r="N462" s="9" t="s">
        <v>111</v>
      </c>
      <c r="O462" s="9" t="s">
        <v>908</v>
      </c>
      <c r="P462" s="9" t="s">
        <v>142</v>
      </c>
      <c r="Q462" s="9" t="s">
        <v>202</v>
      </c>
      <c r="R462" s="9" t="s">
        <v>130</v>
      </c>
      <c r="S462" s="9" t="s">
        <v>630</v>
      </c>
      <c r="T462" s="9" t="s">
        <v>38</v>
      </c>
      <c r="U462" s="9" t="s">
        <v>35</v>
      </c>
      <c r="V462" s="9" t="s">
        <v>144</v>
      </c>
      <c r="W462" s="9" t="s">
        <v>197</v>
      </c>
      <c r="X462" s="9" t="s">
        <v>145</v>
      </c>
      <c r="Y462" s="9" t="s">
        <v>146</v>
      </c>
      <c r="Z462" s="9" t="s">
        <v>27</v>
      </c>
      <c r="AA462" s="9" t="s">
        <v>28</v>
      </c>
      <c r="AB462" s="1">
        <v>5</v>
      </c>
      <c r="AC462" s="2">
        <v>80.5</v>
      </c>
      <c r="AD462" s="2">
        <v>80.5</v>
      </c>
      <c r="AE462" s="2">
        <v>199.5</v>
      </c>
      <c r="AF462" s="2"/>
      <c r="AG462" s="3"/>
    </row>
    <row r="463" spans="2:33" ht="70.150000000000006" customHeight="1" x14ac:dyDescent="0.25">
      <c r="B463" s="9" t="s">
        <v>905</v>
      </c>
      <c r="C463" s="9" t="s">
        <v>44</v>
      </c>
      <c r="D463" s="9" t="s">
        <v>95</v>
      </c>
      <c r="E463" s="9" t="s">
        <v>96</v>
      </c>
      <c r="F463" s="9" t="s">
        <v>40</v>
      </c>
      <c r="G463" s="9" t="s">
        <v>41</v>
      </c>
      <c r="H463" s="9" t="s">
        <v>30</v>
      </c>
      <c r="I463" s="9" t="s">
        <v>525</v>
      </c>
      <c r="J463" s="9" t="s">
        <v>16</v>
      </c>
      <c r="K463" s="9" t="s">
        <v>16</v>
      </c>
      <c r="L463" s="9" t="s">
        <v>905</v>
      </c>
      <c r="M463" s="9" t="s">
        <v>873</v>
      </c>
      <c r="N463" s="9" t="s">
        <v>607</v>
      </c>
      <c r="O463" s="9" t="s">
        <v>909</v>
      </c>
      <c r="P463" s="9" t="s">
        <v>142</v>
      </c>
      <c r="Q463" s="9" t="s">
        <v>202</v>
      </c>
      <c r="R463" s="9" t="s">
        <v>130</v>
      </c>
      <c r="S463" s="9" t="s">
        <v>630</v>
      </c>
      <c r="T463" s="9" t="s">
        <v>38</v>
      </c>
      <c r="U463" s="9" t="s">
        <v>35</v>
      </c>
      <c r="V463" s="9" t="s">
        <v>144</v>
      </c>
      <c r="W463" s="9" t="s">
        <v>197</v>
      </c>
      <c r="X463" s="9" t="s">
        <v>145</v>
      </c>
      <c r="Y463" s="9" t="s">
        <v>146</v>
      </c>
      <c r="Z463" s="9" t="s">
        <v>27</v>
      </c>
      <c r="AA463" s="9" t="s">
        <v>28</v>
      </c>
      <c r="AB463" s="1">
        <v>3</v>
      </c>
      <c r="AC463" s="2">
        <v>48.3</v>
      </c>
      <c r="AD463" s="2">
        <v>48.3</v>
      </c>
      <c r="AE463" s="2">
        <v>119.7</v>
      </c>
      <c r="AF463" s="2"/>
      <c r="AG463" s="3"/>
    </row>
    <row r="464" spans="2:33" ht="70.150000000000006" customHeight="1" x14ac:dyDescent="0.25">
      <c r="B464" s="9" t="s">
        <v>910</v>
      </c>
      <c r="C464" s="9" t="s">
        <v>44</v>
      </c>
      <c r="D464" s="9" t="s">
        <v>95</v>
      </c>
      <c r="E464" s="9" t="s">
        <v>96</v>
      </c>
      <c r="F464" s="9" t="s">
        <v>40</v>
      </c>
      <c r="G464" s="9" t="s">
        <v>41</v>
      </c>
      <c r="H464" s="9" t="s">
        <v>30</v>
      </c>
      <c r="I464" s="9" t="s">
        <v>525</v>
      </c>
      <c r="J464" s="9" t="s">
        <v>16</v>
      </c>
      <c r="K464" s="9" t="s">
        <v>16</v>
      </c>
      <c r="L464" s="9" t="s">
        <v>910</v>
      </c>
      <c r="M464" s="9" t="s">
        <v>872</v>
      </c>
      <c r="N464" s="9" t="s">
        <v>100</v>
      </c>
      <c r="O464" s="9" t="s">
        <v>911</v>
      </c>
      <c r="P464" s="9" t="s">
        <v>142</v>
      </c>
      <c r="Q464" s="9" t="s">
        <v>222</v>
      </c>
      <c r="R464" s="9" t="s">
        <v>512</v>
      </c>
      <c r="S464" s="9" t="s">
        <v>84</v>
      </c>
      <c r="T464" s="9" t="s">
        <v>38</v>
      </c>
      <c r="U464" s="9" t="s">
        <v>35</v>
      </c>
      <c r="V464" s="9" t="s">
        <v>144</v>
      </c>
      <c r="W464" s="9" t="s">
        <v>197</v>
      </c>
      <c r="X464" s="9" t="s">
        <v>204</v>
      </c>
      <c r="Y464" s="9" t="s">
        <v>205</v>
      </c>
      <c r="Z464" s="9" t="s">
        <v>27</v>
      </c>
      <c r="AA464" s="9" t="s">
        <v>28</v>
      </c>
      <c r="AB464" s="1">
        <v>7</v>
      </c>
      <c r="AC464" s="2">
        <v>140.69999999999999</v>
      </c>
      <c r="AD464" s="2">
        <v>140.69999999999999</v>
      </c>
      <c r="AE464" s="2">
        <v>349.3</v>
      </c>
      <c r="AF464" s="2"/>
      <c r="AG464" s="3"/>
    </row>
    <row r="465" spans="2:33" ht="70.150000000000006" customHeight="1" x14ac:dyDescent="0.25">
      <c r="B465" s="9" t="s">
        <v>910</v>
      </c>
      <c r="C465" s="9" t="s">
        <v>44</v>
      </c>
      <c r="D465" s="9" t="s">
        <v>95</v>
      </c>
      <c r="E465" s="9" t="s">
        <v>96</v>
      </c>
      <c r="F465" s="9" t="s">
        <v>40</v>
      </c>
      <c r="G465" s="9" t="s">
        <v>41</v>
      </c>
      <c r="H465" s="9" t="s">
        <v>30</v>
      </c>
      <c r="I465" s="9" t="s">
        <v>525</v>
      </c>
      <c r="J465" s="9" t="s">
        <v>16</v>
      </c>
      <c r="K465" s="9" t="s">
        <v>16</v>
      </c>
      <c r="L465" s="9" t="s">
        <v>910</v>
      </c>
      <c r="M465" s="9" t="s">
        <v>872</v>
      </c>
      <c r="N465" s="9" t="s">
        <v>109</v>
      </c>
      <c r="O465" s="9" t="s">
        <v>912</v>
      </c>
      <c r="P465" s="9" t="s">
        <v>142</v>
      </c>
      <c r="Q465" s="9" t="s">
        <v>222</v>
      </c>
      <c r="R465" s="9" t="s">
        <v>512</v>
      </c>
      <c r="S465" s="9" t="s">
        <v>84</v>
      </c>
      <c r="T465" s="9" t="s">
        <v>38</v>
      </c>
      <c r="U465" s="9" t="s">
        <v>35</v>
      </c>
      <c r="V465" s="9" t="s">
        <v>144</v>
      </c>
      <c r="W465" s="9" t="s">
        <v>197</v>
      </c>
      <c r="X465" s="9" t="s">
        <v>204</v>
      </c>
      <c r="Y465" s="9" t="s">
        <v>205</v>
      </c>
      <c r="Z465" s="9" t="s">
        <v>27</v>
      </c>
      <c r="AA465" s="9" t="s">
        <v>28</v>
      </c>
      <c r="AB465" s="1">
        <v>10</v>
      </c>
      <c r="AC465" s="2">
        <v>201</v>
      </c>
      <c r="AD465" s="2">
        <v>201</v>
      </c>
      <c r="AE465" s="2">
        <v>499</v>
      </c>
      <c r="AF465" s="2"/>
      <c r="AG465" s="3"/>
    </row>
    <row r="466" spans="2:33" ht="70.150000000000006" customHeight="1" x14ac:dyDescent="0.25">
      <c r="B466" s="9" t="s">
        <v>910</v>
      </c>
      <c r="C466" s="9" t="s">
        <v>44</v>
      </c>
      <c r="D466" s="9" t="s">
        <v>95</v>
      </c>
      <c r="E466" s="9" t="s">
        <v>96</v>
      </c>
      <c r="F466" s="9" t="s">
        <v>40</v>
      </c>
      <c r="G466" s="9" t="s">
        <v>41</v>
      </c>
      <c r="H466" s="9" t="s">
        <v>30</v>
      </c>
      <c r="I466" s="9" t="s">
        <v>525</v>
      </c>
      <c r="J466" s="9" t="s">
        <v>16</v>
      </c>
      <c r="K466" s="9" t="s">
        <v>16</v>
      </c>
      <c r="L466" s="9" t="s">
        <v>910</v>
      </c>
      <c r="M466" s="9" t="s">
        <v>872</v>
      </c>
      <c r="N466" s="9" t="s">
        <v>111</v>
      </c>
      <c r="O466" s="9" t="s">
        <v>913</v>
      </c>
      <c r="P466" s="9" t="s">
        <v>142</v>
      </c>
      <c r="Q466" s="9" t="s">
        <v>222</v>
      </c>
      <c r="R466" s="9" t="s">
        <v>512</v>
      </c>
      <c r="S466" s="9" t="s">
        <v>84</v>
      </c>
      <c r="T466" s="9" t="s">
        <v>38</v>
      </c>
      <c r="U466" s="9" t="s">
        <v>35</v>
      </c>
      <c r="V466" s="9" t="s">
        <v>144</v>
      </c>
      <c r="W466" s="9" t="s">
        <v>197</v>
      </c>
      <c r="X466" s="9" t="s">
        <v>204</v>
      </c>
      <c r="Y466" s="9" t="s">
        <v>205</v>
      </c>
      <c r="Z466" s="9" t="s">
        <v>27</v>
      </c>
      <c r="AA466" s="9" t="s">
        <v>28</v>
      </c>
      <c r="AB466" s="1">
        <v>10</v>
      </c>
      <c r="AC466" s="2">
        <v>201</v>
      </c>
      <c r="AD466" s="2">
        <v>201</v>
      </c>
      <c r="AE466" s="2">
        <v>499</v>
      </c>
      <c r="AF466" s="2"/>
      <c r="AG466" s="3"/>
    </row>
    <row r="467" spans="2:33" ht="70.150000000000006" customHeight="1" x14ac:dyDescent="0.25">
      <c r="B467" s="9" t="s">
        <v>910</v>
      </c>
      <c r="C467" s="9" t="s">
        <v>44</v>
      </c>
      <c r="D467" s="9" t="s">
        <v>95</v>
      </c>
      <c r="E467" s="9" t="s">
        <v>96</v>
      </c>
      <c r="F467" s="9" t="s">
        <v>40</v>
      </c>
      <c r="G467" s="9" t="s">
        <v>41</v>
      </c>
      <c r="H467" s="9" t="s">
        <v>30</v>
      </c>
      <c r="I467" s="9" t="s">
        <v>525</v>
      </c>
      <c r="J467" s="9" t="s">
        <v>16</v>
      </c>
      <c r="K467" s="9" t="s">
        <v>16</v>
      </c>
      <c r="L467" s="9" t="s">
        <v>910</v>
      </c>
      <c r="M467" s="9" t="s">
        <v>872</v>
      </c>
      <c r="N467" s="9" t="s">
        <v>607</v>
      </c>
      <c r="O467" s="9" t="s">
        <v>914</v>
      </c>
      <c r="P467" s="9" t="s">
        <v>142</v>
      </c>
      <c r="Q467" s="9" t="s">
        <v>222</v>
      </c>
      <c r="R467" s="9" t="s">
        <v>512</v>
      </c>
      <c r="S467" s="9" t="s">
        <v>84</v>
      </c>
      <c r="T467" s="9" t="s">
        <v>38</v>
      </c>
      <c r="U467" s="9" t="s">
        <v>35</v>
      </c>
      <c r="V467" s="9" t="s">
        <v>144</v>
      </c>
      <c r="W467" s="9" t="s">
        <v>197</v>
      </c>
      <c r="X467" s="9" t="s">
        <v>204</v>
      </c>
      <c r="Y467" s="9" t="s">
        <v>205</v>
      </c>
      <c r="Z467" s="9" t="s">
        <v>27</v>
      </c>
      <c r="AA467" s="9" t="s">
        <v>28</v>
      </c>
      <c r="AB467" s="1">
        <v>7</v>
      </c>
      <c r="AC467" s="2">
        <v>140.69999999999999</v>
      </c>
      <c r="AD467" s="2">
        <v>140.69999999999999</v>
      </c>
      <c r="AE467" s="2">
        <v>349.3</v>
      </c>
      <c r="AF467" s="2"/>
      <c r="AG467" s="3"/>
    </row>
    <row r="468" spans="2:33" ht="70.150000000000006" customHeight="1" x14ac:dyDescent="0.25">
      <c r="B468" s="9" t="s">
        <v>915</v>
      </c>
      <c r="C468" s="9" t="s">
        <v>44</v>
      </c>
      <c r="D468" s="9" t="s">
        <v>95</v>
      </c>
      <c r="E468" s="9" t="s">
        <v>96</v>
      </c>
      <c r="F468" s="9" t="s">
        <v>40</v>
      </c>
      <c r="G468" s="9" t="s">
        <v>41</v>
      </c>
      <c r="H468" s="9" t="s">
        <v>30</v>
      </c>
      <c r="I468" s="9" t="s">
        <v>525</v>
      </c>
      <c r="J468" s="9" t="s">
        <v>16</v>
      </c>
      <c r="K468" s="9" t="s">
        <v>16</v>
      </c>
      <c r="L468" s="9" t="s">
        <v>915</v>
      </c>
      <c r="M468" s="9" t="s">
        <v>873</v>
      </c>
      <c r="N468" s="9" t="s">
        <v>100</v>
      </c>
      <c r="O468" s="9" t="s">
        <v>916</v>
      </c>
      <c r="P468" s="9" t="s">
        <v>142</v>
      </c>
      <c r="Q468" s="9" t="s">
        <v>222</v>
      </c>
      <c r="R468" s="9" t="s">
        <v>512</v>
      </c>
      <c r="S468" s="9" t="s">
        <v>630</v>
      </c>
      <c r="T468" s="9" t="s">
        <v>38</v>
      </c>
      <c r="U468" s="9" t="s">
        <v>35</v>
      </c>
      <c r="V468" s="9" t="s">
        <v>144</v>
      </c>
      <c r="W468" s="9" t="s">
        <v>197</v>
      </c>
      <c r="X468" s="9" t="s">
        <v>204</v>
      </c>
      <c r="Y468" s="9" t="s">
        <v>205</v>
      </c>
      <c r="Z468" s="9" t="s">
        <v>27</v>
      </c>
      <c r="AA468" s="9" t="s">
        <v>28</v>
      </c>
      <c r="AB468" s="1">
        <v>7</v>
      </c>
      <c r="AC468" s="2">
        <v>140.69999999999999</v>
      </c>
      <c r="AD468" s="2">
        <v>140.69999999999999</v>
      </c>
      <c r="AE468" s="2">
        <v>349.3</v>
      </c>
      <c r="AF468" s="2"/>
      <c r="AG468" s="3"/>
    </row>
    <row r="469" spans="2:33" ht="70.150000000000006" customHeight="1" x14ac:dyDescent="0.25">
      <c r="B469" s="9" t="s">
        <v>915</v>
      </c>
      <c r="C469" s="9" t="s">
        <v>44</v>
      </c>
      <c r="D469" s="9" t="s">
        <v>95</v>
      </c>
      <c r="E469" s="9" t="s">
        <v>96</v>
      </c>
      <c r="F469" s="9" t="s">
        <v>40</v>
      </c>
      <c r="G469" s="9" t="s">
        <v>41</v>
      </c>
      <c r="H469" s="9" t="s">
        <v>30</v>
      </c>
      <c r="I469" s="9" t="s">
        <v>525</v>
      </c>
      <c r="J469" s="9" t="s">
        <v>16</v>
      </c>
      <c r="K469" s="9" t="s">
        <v>16</v>
      </c>
      <c r="L469" s="9" t="s">
        <v>915</v>
      </c>
      <c r="M469" s="9" t="s">
        <v>873</v>
      </c>
      <c r="N469" s="9" t="s">
        <v>109</v>
      </c>
      <c r="O469" s="9" t="s">
        <v>917</v>
      </c>
      <c r="P469" s="9" t="s">
        <v>142</v>
      </c>
      <c r="Q469" s="9" t="s">
        <v>222</v>
      </c>
      <c r="R469" s="9" t="s">
        <v>512</v>
      </c>
      <c r="S469" s="9" t="s">
        <v>630</v>
      </c>
      <c r="T469" s="9" t="s">
        <v>38</v>
      </c>
      <c r="U469" s="9" t="s">
        <v>35</v>
      </c>
      <c r="V469" s="9" t="s">
        <v>144</v>
      </c>
      <c r="W469" s="9" t="s">
        <v>197</v>
      </c>
      <c r="X469" s="9" t="s">
        <v>204</v>
      </c>
      <c r="Y469" s="9" t="s">
        <v>205</v>
      </c>
      <c r="Z469" s="9" t="s">
        <v>27</v>
      </c>
      <c r="AA469" s="9" t="s">
        <v>28</v>
      </c>
      <c r="AB469" s="1">
        <v>10</v>
      </c>
      <c r="AC469" s="2">
        <v>201</v>
      </c>
      <c r="AD469" s="2">
        <v>201</v>
      </c>
      <c r="AE469" s="2">
        <v>499</v>
      </c>
      <c r="AF469" s="2"/>
      <c r="AG469" s="3"/>
    </row>
    <row r="470" spans="2:33" ht="70.150000000000006" customHeight="1" x14ac:dyDescent="0.25">
      <c r="B470" s="9" t="s">
        <v>915</v>
      </c>
      <c r="C470" s="9" t="s">
        <v>44</v>
      </c>
      <c r="D470" s="9" t="s">
        <v>95</v>
      </c>
      <c r="E470" s="9" t="s">
        <v>96</v>
      </c>
      <c r="F470" s="9" t="s">
        <v>40</v>
      </c>
      <c r="G470" s="9" t="s">
        <v>41</v>
      </c>
      <c r="H470" s="9" t="s">
        <v>30</v>
      </c>
      <c r="I470" s="9" t="s">
        <v>525</v>
      </c>
      <c r="J470" s="9" t="s">
        <v>16</v>
      </c>
      <c r="K470" s="9" t="s">
        <v>16</v>
      </c>
      <c r="L470" s="9" t="s">
        <v>915</v>
      </c>
      <c r="M470" s="9" t="s">
        <v>873</v>
      </c>
      <c r="N470" s="9" t="s">
        <v>111</v>
      </c>
      <c r="O470" s="9" t="s">
        <v>918</v>
      </c>
      <c r="P470" s="9" t="s">
        <v>142</v>
      </c>
      <c r="Q470" s="9" t="s">
        <v>222</v>
      </c>
      <c r="R470" s="9" t="s">
        <v>512</v>
      </c>
      <c r="S470" s="9" t="s">
        <v>630</v>
      </c>
      <c r="T470" s="9" t="s">
        <v>38</v>
      </c>
      <c r="U470" s="9" t="s">
        <v>35</v>
      </c>
      <c r="V470" s="9" t="s">
        <v>144</v>
      </c>
      <c r="W470" s="9" t="s">
        <v>197</v>
      </c>
      <c r="X470" s="9" t="s">
        <v>204</v>
      </c>
      <c r="Y470" s="9" t="s">
        <v>205</v>
      </c>
      <c r="Z470" s="9" t="s">
        <v>27</v>
      </c>
      <c r="AA470" s="9" t="s">
        <v>28</v>
      </c>
      <c r="AB470" s="1">
        <v>10</v>
      </c>
      <c r="AC470" s="2">
        <v>201</v>
      </c>
      <c r="AD470" s="2">
        <v>201</v>
      </c>
      <c r="AE470" s="2">
        <v>499</v>
      </c>
      <c r="AF470" s="2"/>
      <c r="AG470" s="3"/>
    </row>
    <row r="471" spans="2:33" ht="70.150000000000006" customHeight="1" x14ac:dyDescent="0.25">
      <c r="B471" s="9" t="s">
        <v>915</v>
      </c>
      <c r="C471" s="9" t="s">
        <v>44</v>
      </c>
      <c r="D471" s="9" t="s">
        <v>95</v>
      </c>
      <c r="E471" s="9" t="s">
        <v>96</v>
      </c>
      <c r="F471" s="9" t="s">
        <v>40</v>
      </c>
      <c r="G471" s="9" t="s">
        <v>41</v>
      </c>
      <c r="H471" s="9" t="s">
        <v>30</v>
      </c>
      <c r="I471" s="9" t="s">
        <v>525</v>
      </c>
      <c r="J471" s="9" t="s">
        <v>16</v>
      </c>
      <c r="K471" s="9" t="s">
        <v>16</v>
      </c>
      <c r="L471" s="9" t="s">
        <v>915</v>
      </c>
      <c r="M471" s="9" t="s">
        <v>873</v>
      </c>
      <c r="N471" s="9" t="s">
        <v>607</v>
      </c>
      <c r="O471" s="9" t="s">
        <v>919</v>
      </c>
      <c r="P471" s="9" t="s">
        <v>142</v>
      </c>
      <c r="Q471" s="9" t="s">
        <v>222</v>
      </c>
      <c r="R471" s="9" t="s">
        <v>512</v>
      </c>
      <c r="S471" s="9" t="s">
        <v>630</v>
      </c>
      <c r="T471" s="9" t="s">
        <v>38</v>
      </c>
      <c r="U471" s="9" t="s">
        <v>35</v>
      </c>
      <c r="V471" s="9" t="s">
        <v>144</v>
      </c>
      <c r="W471" s="9" t="s">
        <v>197</v>
      </c>
      <c r="X471" s="9" t="s">
        <v>204</v>
      </c>
      <c r="Y471" s="9" t="s">
        <v>205</v>
      </c>
      <c r="Z471" s="9" t="s">
        <v>27</v>
      </c>
      <c r="AA471" s="9" t="s">
        <v>28</v>
      </c>
      <c r="AB471" s="1">
        <v>7</v>
      </c>
      <c r="AC471" s="2">
        <v>140.69999999999999</v>
      </c>
      <c r="AD471" s="2">
        <v>140.69999999999999</v>
      </c>
      <c r="AE471" s="2">
        <v>349.3</v>
      </c>
      <c r="AF471" s="2"/>
      <c r="AG471" s="3"/>
    </row>
    <row r="472" spans="2:33" ht="70.150000000000006" customHeight="1" x14ac:dyDescent="0.25">
      <c r="B472" s="9" t="s">
        <v>920</v>
      </c>
      <c r="C472" s="9" t="s">
        <v>44</v>
      </c>
      <c r="D472" s="9" t="s">
        <v>95</v>
      </c>
      <c r="E472" s="9" t="s">
        <v>96</v>
      </c>
      <c r="F472" s="9" t="s">
        <v>40</v>
      </c>
      <c r="G472" s="9" t="s">
        <v>41</v>
      </c>
      <c r="H472" s="9" t="s">
        <v>30</v>
      </c>
      <c r="I472" s="9" t="s">
        <v>525</v>
      </c>
      <c r="J472" s="9" t="s">
        <v>16</v>
      </c>
      <c r="K472" s="9" t="s">
        <v>16</v>
      </c>
      <c r="L472" s="9" t="s">
        <v>920</v>
      </c>
      <c r="M472" s="9" t="s">
        <v>921</v>
      </c>
      <c r="N472" s="9" t="s">
        <v>922</v>
      </c>
      <c r="O472" s="9" t="s">
        <v>923</v>
      </c>
      <c r="P472" s="9" t="s">
        <v>530</v>
      </c>
      <c r="Q472" s="9" t="s">
        <v>129</v>
      </c>
      <c r="R472" s="9" t="s">
        <v>512</v>
      </c>
      <c r="S472" s="9" t="s">
        <v>924</v>
      </c>
      <c r="T472" s="9" t="s">
        <v>38</v>
      </c>
      <c r="U472" s="9" t="s">
        <v>35</v>
      </c>
      <c r="V472" s="9" t="s">
        <v>159</v>
      </c>
      <c r="W472" s="9" t="s">
        <v>197</v>
      </c>
      <c r="X472" s="9" t="s">
        <v>621</v>
      </c>
      <c r="Y472" s="9" t="s">
        <v>622</v>
      </c>
      <c r="Z472" s="9" t="s">
        <v>27</v>
      </c>
      <c r="AA472" s="9" t="s">
        <v>28</v>
      </c>
      <c r="AB472" s="1">
        <v>2</v>
      </c>
      <c r="AC472" s="2">
        <v>120.5</v>
      </c>
      <c r="AD472" s="2">
        <v>120.5</v>
      </c>
      <c r="AE472" s="2">
        <v>299.8</v>
      </c>
      <c r="AF472" s="2"/>
      <c r="AG472" s="3"/>
    </row>
    <row r="473" spans="2:33" ht="70.150000000000006" customHeight="1" x14ac:dyDescent="0.25">
      <c r="B473" s="9" t="s">
        <v>920</v>
      </c>
      <c r="C473" s="9" t="s">
        <v>44</v>
      </c>
      <c r="D473" s="9" t="s">
        <v>95</v>
      </c>
      <c r="E473" s="9" t="s">
        <v>96</v>
      </c>
      <c r="F473" s="9" t="s">
        <v>40</v>
      </c>
      <c r="G473" s="9" t="s">
        <v>41</v>
      </c>
      <c r="H473" s="9" t="s">
        <v>30</v>
      </c>
      <c r="I473" s="9" t="s">
        <v>525</v>
      </c>
      <c r="J473" s="9" t="s">
        <v>16</v>
      </c>
      <c r="K473" s="9" t="s">
        <v>16</v>
      </c>
      <c r="L473" s="9" t="s">
        <v>920</v>
      </c>
      <c r="M473" s="9" t="s">
        <v>921</v>
      </c>
      <c r="N473" s="9" t="s">
        <v>925</v>
      </c>
      <c r="O473" s="9" t="s">
        <v>926</v>
      </c>
      <c r="P473" s="9" t="s">
        <v>530</v>
      </c>
      <c r="Q473" s="9" t="s">
        <v>129</v>
      </c>
      <c r="R473" s="9" t="s">
        <v>512</v>
      </c>
      <c r="S473" s="9" t="s">
        <v>924</v>
      </c>
      <c r="T473" s="9" t="s">
        <v>38</v>
      </c>
      <c r="U473" s="9" t="s">
        <v>35</v>
      </c>
      <c r="V473" s="9" t="s">
        <v>159</v>
      </c>
      <c r="W473" s="9" t="s">
        <v>197</v>
      </c>
      <c r="X473" s="9" t="s">
        <v>621</v>
      </c>
      <c r="Y473" s="9" t="s">
        <v>622</v>
      </c>
      <c r="Z473" s="9" t="s">
        <v>27</v>
      </c>
      <c r="AA473" s="9" t="s">
        <v>28</v>
      </c>
      <c r="AB473" s="1">
        <v>4</v>
      </c>
      <c r="AC473" s="2">
        <v>241</v>
      </c>
      <c r="AD473" s="2">
        <v>241</v>
      </c>
      <c r="AE473" s="2">
        <v>599.6</v>
      </c>
      <c r="AF473" s="2"/>
      <c r="AG473" s="3"/>
    </row>
    <row r="474" spans="2:33" ht="70.150000000000006" customHeight="1" x14ac:dyDescent="0.25">
      <c r="B474" s="9" t="s">
        <v>920</v>
      </c>
      <c r="C474" s="9" t="s">
        <v>44</v>
      </c>
      <c r="D474" s="9" t="s">
        <v>95</v>
      </c>
      <c r="E474" s="9" t="s">
        <v>96</v>
      </c>
      <c r="F474" s="9" t="s">
        <v>40</v>
      </c>
      <c r="G474" s="9" t="s">
        <v>41</v>
      </c>
      <c r="H474" s="9" t="s">
        <v>30</v>
      </c>
      <c r="I474" s="9" t="s">
        <v>525</v>
      </c>
      <c r="J474" s="9" t="s">
        <v>16</v>
      </c>
      <c r="K474" s="9" t="s">
        <v>16</v>
      </c>
      <c r="L474" s="9" t="s">
        <v>920</v>
      </c>
      <c r="M474" s="9" t="s">
        <v>921</v>
      </c>
      <c r="N474" s="9" t="s">
        <v>927</v>
      </c>
      <c r="O474" s="9" t="s">
        <v>928</v>
      </c>
      <c r="P474" s="9" t="s">
        <v>530</v>
      </c>
      <c r="Q474" s="9" t="s">
        <v>129</v>
      </c>
      <c r="R474" s="9" t="s">
        <v>512</v>
      </c>
      <c r="S474" s="9" t="s">
        <v>924</v>
      </c>
      <c r="T474" s="9" t="s">
        <v>38</v>
      </c>
      <c r="U474" s="9" t="s">
        <v>35</v>
      </c>
      <c r="V474" s="9" t="s">
        <v>159</v>
      </c>
      <c r="W474" s="9" t="s">
        <v>197</v>
      </c>
      <c r="X474" s="9" t="s">
        <v>621</v>
      </c>
      <c r="Y474" s="9" t="s">
        <v>622</v>
      </c>
      <c r="Z474" s="9" t="s">
        <v>27</v>
      </c>
      <c r="AA474" s="9" t="s">
        <v>28</v>
      </c>
      <c r="AB474" s="1">
        <v>4</v>
      </c>
      <c r="AC474" s="2">
        <v>241</v>
      </c>
      <c r="AD474" s="2">
        <v>241</v>
      </c>
      <c r="AE474" s="2">
        <v>599.6</v>
      </c>
      <c r="AF474" s="2"/>
      <c r="AG474" s="3"/>
    </row>
    <row r="475" spans="2:33" ht="70.150000000000006" customHeight="1" x14ac:dyDescent="0.25">
      <c r="B475" s="9" t="s">
        <v>920</v>
      </c>
      <c r="C475" s="9" t="s">
        <v>44</v>
      </c>
      <c r="D475" s="9" t="s">
        <v>95</v>
      </c>
      <c r="E475" s="9" t="s">
        <v>96</v>
      </c>
      <c r="F475" s="9" t="s">
        <v>40</v>
      </c>
      <c r="G475" s="9" t="s">
        <v>41</v>
      </c>
      <c r="H475" s="9" t="s">
        <v>30</v>
      </c>
      <c r="I475" s="9" t="s">
        <v>525</v>
      </c>
      <c r="J475" s="9" t="s">
        <v>16</v>
      </c>
      <c r="K475" s="9" t="s">
        <v>16</v>
      </c>
      <c r="L475" s="9" t="s">
        <v>920</v>
      </c>
      <c r="M475" s="9" t="s">
        <v>921</v>
      </c>
      <c r="N475" s="9" t="s">
        <v>929</v>
      </c>
      <c r="O475" s="9" t="s">
        <v>930</v>
      </c>
      <c r="P475" s="9" t="s">
        <v>530</v>
      </c>
      <c r="Q475" s="9" t="s">
        <v>129</v>
      </c>
      <c r="R475" s="9" t="s">
        <v>512</v>
      </c>
      <c r="S475" s="9" t="s">
        <v>924</v>
      </c>
      <c r="T475" s="9" t="s">
        <v>38</v>
      </c>
      <c r="U475" s="9" t="s">
        <v>35</v>
      </c>
      <c r="V475" s="9" t="s">
        <v>159</v>
      </c>
      <c r="W475" s="9" t="s">
        <v>197</v>
      </c>
      <c r="X475" s="9" t="s">
        <v>621</v>
      </c>
      <c r="Y475" s="9" t="s">
        <v>622</v>
      </c>
      <c r="Z475" s="9" t="s">
        <v>27</v>
      </c>
      <c r="AA475" s="9" t="s">
        <v>28</v>
      </c>
      <c r="AB475" s="1">
        <v>3</v>
      </c>
      <c r="AC475" s="2">
        <v>180.75</v>
      </c>
      <c r="AD475" s="2">
        <v>180.75</v>
      </c>
      <c r="AE475" s="2">
        <v>449.7</v>
      </c>
      <c r="AF475" s="2"/>
      <c r="AG475" s="3"/>
    </row>
    <row r="476" spans="2:33" ht="70.150000000000006" customHeight="1" x14ac:dyDescent="0.25">
      <c r="B476" s="9" t="s">
        <v>920</v>
      </c>
      <c r="C476" s="9" t="s">
        <v>44</v>
      </c>
      <c r="D476" s="9" t="s">
        <v>95</v>
      </c>
      <c r="E476" s="9" t="s">
        <v>96</v>
      </c>
      <c r="F476" s="9" t="s">
        <v>40</v>
      </c>
      <c r="G476" s="9" t="s">
        <v>41</v>
      </c>
      <c r="H476" s="9" t="s">
        <v>30</v>
      </c>
      <c r="I476" s="9" t="s">
        <v>525</v>
      </c>
      <c r="J476" s="9" t="s">
        <v>16</v>
      </c>
      <c r="K476" s="9" t="s">
        <v>16</v>
      </c>
      <c r="L476" s="9" t="s">
        <v>920</v>
      </c>
      <c r="M476" s="9" t="s">
        <v>921</v>
      </c>
      <c r="N476" s="9" t="s">
        <v>931</v>
      </c>
      <c r="O476" s="9" t="s">
        <v>932</v>
      </c>
      <c r="P476" s="9" t="s">
        <v>530</v>
      </c>
      <c r="Q476" s="9" t="s">
        <v>129</v>
      </c>
      <c r="R476" s="9" t="s">
        <v>512</v>
      </c>
      <c r="S476" s="9" t="s">
        <v>924</v>
      </c>
      <c r="T476" s="9" t="s">
        <v>38</v>
      </c>
      <c r="U476" s="9" t="s">
        <v>35</v>
      </c>
      <c r="V476" s="9" t="s">
        <v>159</v>
      </c>
      <c r="W476" s="9" t="s">
        <v>197</v>
      </c>
      <c r="X476" s="9" t="s">
        <v>621</v>
      </c>
      <c r="Y476" s="9" t="s">
        <v>622</v>
      </c>
      <c r="Z476" s="9" t="s">
        <v>27</v>
      </c>
      <c r="AA476" s="9" t="s">
        <v>28</v>
      </c>
      <c r="AB476" s="1">
        <v>3</v>
      </c>
      <c r="AC476" s="2">
        <v>180.75</v>
      </c>
      <c r="AD476" s="2">
        <v>180.75</v>
      </c>
      <c r="AE476" s="2">
        <v>449.7</v>
      </c>
      <c r="AF476" s="2"/>
      <c r="AG476" s="3"/>
    </row>
    <row r="477" spans="2:33" ht="70.150000000000006" customHeight="1" x14ac:dyDescent="0.25">
      <c r="B477" s="9" t="s">
        <v>920</v>
      </c>
      <c r="C477" s="9" t="s">
        <v>44</v>
      </c>
      <c r="D477" s="9" t="s">
        <v>95</v>
      </c>
      <c r="E477" s="9" t="s">
        <v>96</v>
      </c>
      <c r="F477" s="9" t="s">
        <v>40</v>
      </c>
      <c r="G477" s="9" t="s">
        <v>41</v>
      </c>
      <c r="H477" s="9" t="s">
        <v>30</v>
      </c>
      <c r="I477" s="9" t="s">
        <v>525</v>
      </c>
      <c r="J477" s="9" t="s">
        <v>16</v>
      </c>
      <c r="K477" s="9" t="s">
        <v>16</v>
      </c>
      <c r="L477" s="9" t="s">
        <v>920</v>
      </c>
      <c r="M477" s="9" t="s">
        <v>921</v>
      </c>
      <c r="N477" s="9" t="s">
        <v>933</v>
      </c>
      <c r="O477" s="9" t="s">
        <v>934</v>
      </c>
      <c r="P477" s="9" t="s">
        <v>530</v>
      </c>
      <c r="Q477" s="9" t="s">
        <v>129</v>
      </c>
      <c r="R477" s="9" t="s">
        <v>512</v>
      </c>
      <c r="S477" s="9" t="s">
        <v>924</v>
      </c>
      <c r="T477" s="9" t="s">
        <v>38</v>
      </c>
      <c r="U477" s="9" t="s">
        <v>35</v>
      </c>
      <c r="V477" s="9" t="s">
        <v>159</v>
      </c>
      <c r="W477" s="9" t="s">
        <v>197</v>
      </c>
      <c r="X477" s="9" t="s">
        <v>621</v>
      </c>
      <c r="Y477" s="9" t="s">
        <v>622</v>
      </c>
      <c r="Z477" s="9" t="s">
        <v>27</v>
      </c>
      <c r="AA477" s="9" t="s">
        <v>28</v>
      </c>
      <c r="AB477" s="1">
        <v>2</v>
      </c>
      <c r="AC477" s="2">
        <v>120.5</v>
      </c>
      <c r="AD477" s="2">
        <v>120.5</v>
      </c>
      <c r="AE477" s="2">
        <v>299.8</v>
      </c>
      <c r="AF477" s="2"/>
      <c r="AG477" s="3"/>
    </row>
    <row r="478" spans="2:33" ht="70.150000000000006" customHeight="1" x14ac:dyDescent="0.25">
      <c r="B478" s="9" t="s">
        <v>936</v>
      </c>
      <c r="C478" s="9" t="s">
        <v>44</v>
      </c>
      <c r="D478" s="9" t="s">
        <v>95</v>
      </c>
      <c r="E478" s="9" t="s">
        <v>96</v>
      </c>
      <c r="F478" s="9" t="s">
        <v>40</v>
      </c>
      <c r="G478" s="9" t="s">
        <v>41</v>
      </c>
      <c r="H478" s="9" t="s">
        <v>30</v>
      </c>
      <c r="I478" s="9" t="s">
        <v>525</v>
      </c>
      <c r="J478" s="9" t="s">
        <v>935</v>
      </c>
      <c r="K478" s="9" t="s">
        <v>28</v>
      </c>
      <c r="L478" s="9" t="s">
        <v>936</v>
      </c>
      <c r="M478" s="9" t="s">
        <v>937</v>
      </c>
      <c r="N478" s="9" t="s">
        <v>100</v>
      </c>
      <c r="O478" s="9" t="s">
        <v>938</v>
      </c>
      <c r="P478" s="9" t="s">
        <v>234</v>
      </c>
      <c r="Q478" s="9" t="s">
        <v>129</v>
      </c>
      <c r="R478" s="9" t="s">
        <v>695</v>
      </c>
      <c r="S478" s="9" t="s">
        <v>224</v>
      </c>
      <c r="T478" s="9" t="s">
        <v>38</v>
      </c>
      <c r="U478" s="9" t="s">
        <v>35</v>
      </c>
      <c r="V478" s="9" t="s">
        <v>743</v>
      </c>
      <c r="W478" s="9" t="s">
        <v>197</v>
      </c>
      <c r="X478" s="9" t="s">
        <v>939</v>
      </c>
      <c r="Y478" s="9" t="s">
        <v>940</v>
      </c>
      <c r="Z478" s="9" t="s">
        <v>27</v>
      </c>
      <c r="AA478" s="9" t="s">
        <v>28</v>
      </c>
      <c r="AB478" s="1">
        <v>3</v>
      </c>
      <c r="AC478" s="2">
        <v>36.299999999999997</v>
      </c>
      <c r="AD478" s="2">
        <v>36.299999999999997</v>
      </c>
      <c r="AE478" s="2">
        <v>89.7</v>
      </c>
      <c r="AF478" s="2"/>
      <c r="AG478" s="3"/>
    </row>
    <row r="479" spans="2:33" ht="70.150000000000006" customHeight="1" x14ac:dyDescent="0.25">
      <c r="B479" s="9" t="s">
        <v>936</v>
      </c>
      <c r="C479" s="9" t="s">
        <v>44</v>
      </c>
      <c r="D479" s="9" t="s">
        <v>95</v>
      </c>
      <c r="E479" s="9" t="s">
        <v>96</v>
      </c>
      <c r="F479" s="9" t="s">
        <v>40</v>
      </c>
      <c r="G479" s="9" t="s">
        <v>41</v>
      </c>
      <c r="H479" s="9" t="s">
        <v>30</v>
      </c>
      <c r="I479" s="9" t="s">
        <v>525</v>
      </c>
      <c r="J479" s="9" t="s">
        <v>935</v>
      </c>
      <c r="K479" s="9" t="s">
        <v>28</v>
      </c>
      <c r="L479" s="9" t="s">
        <v>936</v>
      </c>
      <c r="M479" s="9" t="s">
        <v>937</v>
      </c>
      <c r="N479" s="9" t="s">
        <v>109</v>
      </c>
      <c r="O479" s="9" t="s">
        <v>941</v>
      </c>
      <c r="P479" s="9" t="s">
        <v>234</v>
      </c>
      <c r="Q479" s="9" t="s">
        <v>129</v>
      </c>
      <c r="R479" s="9" t="s">
        <v>695</v>
      </c>
      <c r="S479" s="9" t="s">
        <v>224</v>
      </c>
      <c r="T479" s="9" t="s">
        <v>38</v>
      </c>
      <c r="U479" s="9" t="s">
        <v>35</v>
      </c>
      <c r="V479" s="9" t="s">
        <v>743</v>
      </c>
      <c r="W479" s="9" t="s">
        <v>197</v>
      </c>
      <c r="X479" s="9" t="s">
        <v>939</v>
      </c>
      <c r="Y479" s="9" t="s">
        <v>940</v>
      </c>
      <c r="Z479" s="9" t="s">
        <v>27</v>
      </c>
      <c r="AA479" s="9" t="s">
        <v>28</v>
      </c>
      <c r="AB479" s="1">
        <v>5</v>
      </c>
      <c r="AC479" s="2">
        <v>60.5</v>
      </c>
      <c r="AD479" s="2">
        <v>60.5</v>
      </c>
      <c r="AE479" s="2">
        <v>149.5</v>
      </c>
      <c r="AF479" s="2"/>
      <c r="AG479" s="3"/>
    </row>
    <row r="480" spans="2:33" ht="70.150000000000006" customHeight="1" x14ac:dyDescent="0.25">
      <c r="B480" s="9" t="s">
        <v>936</v>
      </c>
      <c r="C480" s="9" t="s">
        <v>44</v>
      </c>
      <c r="D480" s="9" t="s">
        <v>95</v>
      </c>
      <c r="E480" s="9" t="s">
        <v>96</v>
      </c>
      <c r="F480" s="9" t="s">
        <v>40</v>
      </c>
      <c r="G480" s="9" t="s">
        <v>41</v>
      </c>
      <c r="H480" s="9" t="s">
        <v>30</v>
      </c>
      <c r="I480" s="9" t="s">
        <v>525</v>
      </c>
      <c r="J480" s="9" t="s">
        <v>935</v>
      </c>
      <c r="K480" s="9" t="s">
        <v>28</v>
      </c>
      <c r="L480" s="9" t="s">
        <v>936</v>
      </c>
      <c r="M480" s="9" t="s">
        <v>937</v>
      </c>
      <c r="N480" s="9" t="s">
        <v>111</v>
      </c>
      <c r="O480" s="9" t="s">
        <v>942</v>
      </c>
      <c r="P480" s="9" t="s">
        <v>234</v>
      </c>
      <c r="Q480" s="9" t="s">
        <v>129</v>
      </c>
      <c r="R480" s="9" t="s">
        <v>695</v>
      </c>
      <c r="S480" s="9" t="s">
        <v>224</v>
      </c>
      <c r="T480" s="9" t="s">
        <v>38</v>
      </c>
      <c r="U480" s="9" t="s">
        <v>35</v>
      </c>
      <c r="V480" s="9" t="s">
        <v>743</v>
      </c>
      <c r="W480" s="9" t="s">
        <v>197</v>
      </c>
      <c r="X480" s="9" t="s">
        <v>939</v>
      </c>
      <c r="Y480" s="9" t="s">
        <v>940</v>
      </c>
      <c r="Z480" s="9" t="s">
        <v>27</v>
      </c>
      <c r="AA480" s="9" t="s">
        <v>28</v>
      </c>
      <c r="AB480" s="1">
        <v>6</v>
      </c>
      <c r="AC480" s="2">
        <v>72.599999999999994</v>
      </c>
      <c r="AD480" s="2">
        <v>72.599999999999994</v>
      </c>
      <c r="AE480" s="2">
        <v>179.4</v>
      </c>
      <c r="AF480" s="2"/>
      <c r="AG480" s="3"/>
    </row>
    <row r="481" spans="2:33" ht="70.150000000000006" customHeight="1" x14ac:dyDescent="0.25">
      <c r="B481" s="9" t="s">
        <v>936</v>
      </c>
      <c r="C481" s="9" t="s">
        <v>44</v>
      </c>
      <c r="D481" s="9" t="s">
        <v>95</v>
      </c>
      <c r="E481" s="9" t="s">
        <v>96</v>
      </c>
      <c r="F481" s="9" t="s">
        <v>40</v>
      </c>
      <c r="G481" s="9" t="s">
        <v>41</v>
      </c>
      <c r="H481" s="9" t="s">
        <v>30</v>
      </c>
      <c r="I481" s="9" t="s">
        <v>525</v>
      </c>
      <c r="J481" s="9" t="s">
        <v>935</v>
      </c>
      <c r="K481" s="9" t="s">
        <v>28</v>
      </c>
      <c r="L481" s="9" t="s">
        <v>936</v>
      </c>
      <c r="M481" s="9" t="s">
        <v>937</v>
      </c>
      <c r="N481" s="9" t="s">
        <v>607</v>
      </c>
      <c r="O481" s="9" t="s">
        <v>943</v>
      </c>
      <c r="P481" s="9" t="s">
        <v>234</v>
      </c>
      <c r="Q481" s="9" t="s">
        <v>129</v>
      </c>
      <c r="R481" s="9" t="s">
        <v>695</v>
      </c>
      <c r="S481" s="9" t="s">
        <v>224</v>
      </c>
      <c r="T481" s="9" t="s">
        <v>38</v>
      </c>
      <c r="U481" s="9" t="s">
        <v>35</v>
      </c>
      <c r="V481" s="9" t="s">
        <v>743</v>
      </c>
      <c r="W481" s="9" t="s">
        <v>197</v>
      </c>
      <c r="X481" s="9" t="s">
        <v>939</v>
      </c>
      <c r="Y481" s="9" t="s">
        <v>940</v>
      </c>
      <c r="Z481" s="9" t="s">
        <v>27</v>
      </c>
      <c r="AA481" s="9" t="s">
        <v>28</v>
      </c>
      <c r="AB481" s="1">
        <v>3</v>
      </c>
      <c r="AC481" s="2">
        <v>36.299999999999997</v>
      </c>
      <c r="AD481" s="2">
        <v>36.299999999999997</v>
      </c>
      <c r="AE481" s="2">
        <v>89.7</v>
      </c>
      <c r="AF481" s="2"/>
      <c r="AG481" s="3"/>
    </row>
    <row r="482" spans="2:33" ht="70.150000000000006" customHeight="1" x14ac:dyDescent="0.25">
      <c r="B482" s="9" t="s">
        <v>944</v>
      </c>
      <c r="C482" s="9" t="s">
        <v>44</v>
      </c>
      <c r="D482" s="9" t="s">
        <v>95</v>
      </c>
      <c r="E482" s="9" t="s">
        <v>96</v>
      </c>
      <c r="F482" s="9" t="s">
        <v>40</v>
      </c>
      <c r="G482" s="9" t="s">
        <v>41</v>
      </c>
      <c r="H482" s="9" t="s">
        <v>30</v>
      </c>
      <c r="I482" s="9" t="s">
        <v>525</v>
      </c>
      <c r="J482" s="9" t="s">
        <v>935</v>
      </c>
      <c r="K482" s="9" t="s">
        <v>28</v>
      </c>
      <c r="L482" s="9" t="s">
        <v>944</v>
      </c>
      <c r="M482" s="9" t="s">
        <v>945</v>
      </c>
      <c r="N482" s="9" t="s">
        <v>100</v>
      </c>
      <c r="O482" s="9" t="s">
        <v>946</v>
      </c>
      <c r="P482" s="9" t="s">
        <v>234</v>
      </c>
      <c r="Q482" s="9" t="s">
        <v>129</v>
      </c>
      <c r="R482" s="9" t="s">
        <v>695</v>
      </c>
      <c r="S482" s="9" t="s">
        <v>250</v>
      </c>
      <c r="T482" s="9" t="s">
        <v>38</v>
      </c>
      <c r="U482" s="9" t="s">
        <v>35</v>
      </c>
      <c r="V482" s="9" t="s">
        <v>743</v>
      </c>
      <c r="W482" s="9" t="s">
        <v>197</v>
      </c>
      <c r="X482" s="9" t="s">
        <v>939</v>
      </c>
      <c r="Y482" s="9" t="s">
        <v>940</v>
      </c>
      <c r="Z482" s="9" t="s">
        <v>27</v>
      </c>
      <c r="AA482" s="9" t="s">
        <v>28</v>
      </c>
      <c r="AB482" s="1">
        <v>3</v>
      </c>
      <c r="AC482" s="2">
        <v>36.299999999999997</v>
      </c>
      <c r="AD482" s="2">
        <v>36.299999999999997</v>
      </c>
      <c r="AE482" s="2">
        <v>89.7</v>
      </c>
      <c r="AF482" s="2"/>
      <c r="AG482" s="3"/>
    </row>
    <row r="483" spans="2:33" ht="70.150000000000006" customHeight="1" x14ac:dyDescent="0.25">
      <c r="B483" s="9" t="s">
        <v>944</v>
      </c>
      <c r="C483" s="9" t="s">
        <v>44</v>
      </c>
      <c r="D483" s="9" t="s">
        <v>95</v>
      </c>
      <c r="E483" s="9" t="s">
        <v>96</v>
      </c>
      <c r="F483" s="9" t="s">
        <v>40</v>
      </c>
      <c r="G483" s="9" t="s">
        <v>41</v>
      </c>
      <c r="H483" s="9" t="s">
        <v>30</v>
      </c>
      <c r="I483" s="9" t="s">
        <v>525</v>
      </c>
      <c r="J483" s="9" t="s">
        <v>935</v>
      </c>
      <c r="K483" s="9" t="s">
        <v>28</v>
      </c>
      <c r="L483" s="9" t="s">
        <v>944</v>
      </c>
      <c r="M483" s="9" t="s">
        <v>945</v>
      </c>
      <c r="N483" s="9" t="s">
        <v>109</v>
      </c>
      <c r="O483" s="9" t="s">
        <v>947</v>
      </c>
      <c r="P483" s="9" t="s">
        <v>234</v>
      </c>
      <c r="Q483" s="9" t="s">
        <v>129</v>
      </c>
      <c r="R483" s="9" t="s">
        <v>695</v>
      </c>
      <c r="S483" s="9" t="s">
        <v>250</v>
      </c>
      <c r="T483" s="9" t="s">
        <v>38</v>
      </c>
      <c r="U483" s="9" t="s">
        <v>35</v>
      </c>
      <c r="V483" s="9" t="s">
        <v>743</v>
      </c>
      <c r="W483" s="9" t="s">
        <v>197</v>
      </c>
      <c r="X483" s="9" t="s">
        <v>939</v>
      </c>
      <c r="Y483" s="9" t="s">
        <v>940</v>
      </c>
      <c r="Z483" s="9" t="s">
        <v>27</v>
      </c>
      <c r="AA483" s="9" t="s">
        <v>28</v>
      </c>
      <c r="AB483" s="1">
        <v>5</v>
      </c>
      <c r="AC483" s="2">
        <v>60.5</v>
      </c>
      <c r="AD483" s="2">
        <v>60.5</v>
      </c>
      <c r="AE483" s="2">
        <v>149.5</v>
      </c>
      <c r="AF483" s="2"/>
      <c r="AG483" s="3"/>
    </row>
    <row r="484" spans="2:33" ht="70.150000000000006" customHeight="1" x14ac:dyDescent="0.25">
      <c r="B484" s="9" t="s">
        <v>944</v>
      </c>
      <c r="C484" s="9" t="s">
        <v>44</v>
      </c>
      <c r="D484" s="9" t="s">
        <v>95</v>
      </c>
      <c r="E484" s="9" t="s">
        <v>96</v>
      </c>
      <c r="F484" s="9" t="s">
        <v>40</v>
      </c>
      <c r="G484" s="9" t="s">
        <v>41</v>
      </c>
      <c r="H484" s="9" t="s">
        <v>30</v>
      </c>
      <c r="I484" s="9" t="s">
        <v>525</v>
      </c>
      <c r="J484" s="9" t="s">
        <v>935</v>
      </c>
      <c r="K484" s="9" t="s">
        <v>28</v>
      </c>
      <c r="L484" s="9" t="s">
        <v>944</v>
      </c>
      <c r="M484" s="9" t="s">
        <v>945</v>
      </c>
      <c r="N484" s="9" t="s">
        <v>111</v>
      </c>
      <c r="O484" s="9" t="s">
        <v>948</v>
      </c>
      <c r="P484" s="9" t="s">
        <v>234</v>
      </c>
      <c r="Q484" s="9" t="s">
        <v>129</v>
      </c>
      <c r="R484" s="9" t="s">
        <v>695</v>
      </c>
      <c r="S484" s="9" t="s">
        <v>250</v>
      </c>
      <c r="T484" s="9" t="s">
        <v>38</v>
      </c>
      <c r="U484" s="9" t="s">
        <v>35</v>
      </c>
      <c r="V484" s="9" t="s">
        <v>743</v>
      </c>
      <c r="W484" s="9" t="s">
        <v>197</v>
      </c>
      <c r="X484" s="9" t="s">
        <v>939</v>
      </c>
      <c r="Y484" s="9" t="s">
        <v>940</v>
      </c>
      <c r="Z484" s="9" t="s">
        <v>27</v>
      </c>
      <c r="AA484" s="9" t="s">
        <v>28</v>
      </c>
      <c r="AB484" s="1">
        <v>6</v>
      </c>
      <c r="AC484" s="2">
        <v>72.599999999999994</v>
      </c>
      <c r="AD484" s="2">
        <v>72.599999999999994</v>
      </c>
      <c r="AE484" s="2">
        <v>179.4</v>
      </c>
      <c r="AF484" s="2"/>
      <c r="AG484" s="3"/>
    </row>
    <row r="485" spans="2:33" ht="70.150000000000006" customHeight="1" x14ac:dyDescent="0.25">
      <c r="B485" s="9" t="s">
        <v>944</v>
      </c>
      <c r="C485" s="9" t="s">
        <v>44</v>
      </c>
      <c r="D485" s="9" t="s">
        <v>95</v>
      </c>
      <c r="E485" s="9" t="s">
        <v>96</v>
      </c>
      <c r="F485" s="9" t="s">
        <v>40</v>
      </c>
      <c r="G485" s="9" t="s">
        <v>41</v>
      </c>
      <c r="H485" s="9" t="s">
        <v>30</v>
      </c>
      <c r="I485" s="9" t="s">
        <v>525</v>
      </c>
      <c r="J485" s="9" t="s">
        <v>935</v>
      </c>
      <c r="K485" s="9" t="s">
        <v>28</v>
      </c>
      <c r="L485" s="9" t="s">
        <v>944</v>
      </c>
      <c r="M485" s="9" t="s">
        <v>945</v>
      </c>
      <c r="N485" s="9" t="s">
        <v>607</v>
      </c>
      <c r="O485" s="9" t="s">
        <v>949</v>
      </c>
      <c r="P485" s="9" t="s">
        <v>234</v>
      </c>
      <c r="Q485" s="9" t="s">
        <v>129</v>
      </c>
      <c r="R485" s="9" t="s">
        <v>695</v>
      </c>
      <c r="S485" s="9" t="s">
        <v>250</v>
      </c>
      <c r="T485" s="9" t="s">
        <v>38</v>
      </c>
      <c r="U485" s="9" t="s">
        <v>35</v>
      </c>
      <c r="V485" s="9" t="s">
        <v>743</v>
      </c>
      <c r="W485" s="9" t="s">
        <v>197</v>
      </c>
      <c r="X485" s="9" t="s">
        <v>939</v>
      </c>
      <c r="Y485" s="9" t="s">
        <v>940</v>
      </c>
      <c r="Z485" s="9" t="s">
        <v>27</v>
      </c>
      <c r="AA485" s="9" t="s">
        <v>28</v>
      </c>
      <c r="AB485" s="1">
        <v>3</v>
      </c>
      <c r="AC485" s="2">
        <v>36.299999999999997</v>
      </c>
      <c r="AD485" s="2">
        <v>36.299999999999997</v>
      </c>
      <c r="AE485" s="2">
        <v>89.7</v>
      </c>
      <c r="AF485" s="2"/>
      <c r="AG485" s="3"/>
    </row>
    <row r="486" spans="2:33" ht="70.150000000000006" customHeight="1" x14ac:dyDescent="0.25">
      <c r="B486" s="9" t="s">
        <v>950</v>
      </c>
      <c r="C486" s="9" t="s">
        <v>44</v>
      </c>
      <c r="D486" s="9" t="s">
        <v>95</v>
      </c>
      <c r="E486" s="9" t="s">
        <v>96</v>
      </c>
      <c r="F486" s="9" t="s">
        <v>40</v>
      </c>
      <c r="G486" s="9" t="s">
        <v>41</v>
      </c>
      <c r="H486" s="9" t="s">
        <v>30</v>
      </c>
      <c r="I486" s="9" t="s">
        <v>525</v>
      </c>
      <c r="J486" s="9" t="s">
        <v>935</v>
      </c>
      <c r="K486" s="9" t="s">
        <v>28</v>
      </c>
      <c r="L486" s="9" t="s">
        <v>950</v>
      </c>
      <c r="M486" s="9" t="s">
        <v>951</v>
      </c>
      <c r="N486" s="9" t="s">
        <v>577</v>
      </c>
      <c r="O486" s="9" t="s">
        <v>952</v>
      </c>
      <c r="P486" s="9" t="s">
        <v>579</v>
      </c>
      <c r="Q486" s="9" t="s">
        <v>156</v>
      </c>
      <c r="R486" s="9" t="s">
        <v>341</v>
      </c>
      <c r="S486" s="9" t="s">
        <v>416</v>
      </c>
      <c r="T486" s="9" t="s">
        <v>38</v>
      </c>
      <c r="U486" s="9" t="s">
        <v>35</v>
      </c>
      <c r="V486" s="9" t="s">
        <v>262</v>
      </c>
      <c r="W486" s="9" t="s">
        <v>197</v>
      </c>
      <c r="X486" s="9" t="s">
        <v>133</v>
      </c>
      <c r="Y486" s="9" t="s">
        <v>94</v>
      </c>
      <c r="Z486" s="9" t="s">
        <v>27</v>
      </c>
      <c r="AA486" s="9" t="s">
        <v>28</v>
      </c>
      <c r="AB486" s="1">
        <v>2</v>
      </c>
      <c r="AC486" s="2">
        <v>72.400000000000006</v>
      </c>
      <c r="AD486" s="2">
        <v>72.400000000000006</v>
      </c>
      <c r="AE486" s="2">
        <v>179.8</v>
      </c>
      <c r="AF486" s="2"/>
      <c r="AG486" s="3"/>
    </row>
    <row r="487" spans="2:33" ht="70.150000000000006" customHeight="1" x14ac:dyDescent="0.25">
      <c r="B487" s="9" t="s">
        <v>950</v>
      </c>
      <c r="C487" s="9" t="s">
        <v>44</v>
      </c>
      <c r="D487" s="9" t="s">
        <v>95</v>
      </c>
      <c r="E487" s="9" t="s">
        <v>96</v>
      </c>
      <c r="F487" s="9" t="s">
        <v>40</v>
      </c>
      <c r="G487" s="9" t="s">
        <v>41</v>
      </c>
      <c r="H487" s="9" t="s">
        <v>30</v>
      </c>
      <c r="I487" s="9" t="s">
        <v>525</v>
      </c>
      <c r="J487" s="9" t="s">
        <v>935</v>
      </c>
      <c r="K487" s="9" t="s">
        <v>28</v>
      </c>
      <c r="L487" s="9" t="s">
        <v>950</v>
      </c>
      <c r="M487" s="9" t="s">
        <v>951</v>
      </c>
      <c r="N487" s="9" t="s">
        <v>580</v>
      </c>
      <c r="O487" s="9" t="s">
        <v>953</v>
      </c>
      <c r="P487" s="9" t="s">
        <v>579</v>
      </c>
      <c r="Q487" s="9" t="s">
        <v>156</v>
      </c>
      <c r="R487" s="9" t="s">
        <v>341</v>
      </c>
      <c r="S487" s="9" t="s">
        <v>416</v>
      </c>
      <c r="T487" s="9" t="s">
        <v>38</v>
      </c>
      <c r="U487" s="9" t="s">
        <v>35</v>
      </c>
      <c r="V487" s="9" t="s">
        <v>262</v>
      </c>
      <c r="W487" s="9" t="s">
        <v>197</v>
      </c>
      <c r="X487" s="9" t="s">
        <v>133</v>
      </c>
      <c r="Y487" s="9" t="s">
        <v>94</v>
      </c>
      <c r="Z487" s="9" t="s">
        <v>27</v>
      </c>
      <c r="AA487" s="9" t="s">
        <v>28</v>
      </c>
      <c r="AB487" s="1">
        <v>6</v>
      </c>
      <c r="AC487" s="2">
        <v>217.2</v>
      </c>
      <c r="AD487" s="2">
        <v>217.2</v>
      </c>
      <c r="AE487" s="2">
        <v>539.4</v>
      </c>
      <c r="AF487" s="2"/>
      <c r="AG487" s="3"/>
    </row>
    <row r="488" spans="2:33" ht="70.150000000000006" customHeight="1" x14ac:dyDescent="0.25">
      <c r="B488" s="9" t="s">
        <v>950</v>
      </c>
      <c r="C488" s="9" t="s">
        <v>44</v>
      </c>
      <c r="D488" s="9" t="s">
        <v>95</v>
      </c>
      <c r="E488" s="9" t="s">
        <v>96</v>
      </c>
      <c r="F488" s="9" t="s">
        <v>40</v>
      </c>
      <c r="G488" s="9" t="s">
        <v>41</v>
      </c>
      <c r="H488" s="9" t="s">
        <v>30</v>
      </c>
      <c r="I488" s="9" t="s">
        <v>525</v>
      </c>
      <c r="J488" s="9" t="s">
        <v>935</v>
      </c>
      <c r="K488" s="9" t="s">
        <v>28</v>
      </c>
      <c r="L488" s="9" t="s">
        <v>950</v>
      </c>
      <c r="M488" s="9" t="s">
        <v>951</v>
      </c>
      <c r="N488" s="9" t="s">
        <v>582</v>
      </c>
      <c r="O488" s="9" t="s">
        <v>954</v>
      </c>
      <c r="P488" s="9" t="s">
        <v>579</v>
      </c>
      <c r="Q488" s="9" t="s">
        <v>156</v>
      </c>
      <c r="R488" s="9" t="s">
        <v>341</v>
      </c>
      <c r="S488" s="9" t="s">
        <v>416</v>
      </c>
      <c r="T488" s="9" t="s">
        <v>38</v>
      </c>
      <c r="U488" s="9" t="s">
        <v>35</v>
      </c>
      <c r="V488" s="9" t="s">
        <v>262</v>
      </c>
      <c r="W488" s="9" t="s">
        <v>197</v>
      </c>
      <c r="X488" s="9" t="s">
        <v>133</v>
      </c>
      <c r="Y488" s="9" t="s">
        <v>94</v>
      </c>
      <c r="Z488" s="9" t="s">
        <v>27</v>
      </c>
      <c r="AA488" s="9" t="s">
        <v>28</v>
      </c>
      <c r="AB488" s="1">
        <v>6</v>
      </c>
      <c r="AC488" s="2">
        <v>217.2</v>
      </c>
      <c r="AD488" s="2">
        <v>217.2</v>
      </c>
      <c r="AE488" s="2">
        <v>539.4</v>
      </c>
      <c r="AF488" s="2"/>
      <c r="AG488" s="3"/>
    </row>
    <row r="489" spans="2:33" ht="70.150000000000006" customHeight="1" x14ac:dyDescent="0.25">
      <c r="B489" s="9" t="s">
        <v>950</v>
      </c>
      <c r="C489" s="9" t="s">
        <v>44</v>
      </c>
      <c r="D489" s="9" t="s">
        <v>95</v>
      </c>
      <c r="E489" s="9" t="s">
        <v>96</v>
      </c>
      <c r="F489" s="9" t="s">
        <v>40</v>
      </c>
      <c r="G489" s="9" t="s">
        <v>41</v>
      </c>
      <c r="H489" s="9" t="s">
        <v>30</v>
      </c>
      <c r="I489" s="9" t="s">
        <v>525</v>
      </c>
      <c r="J489" s="9" t="s">
        <v>935</v>
      </c>
      <c r="K489" s="9" t="s">
        <v>28</v>
      </c>
      <c r="L489" s="9" t="s">
        <v>950</v>
      </c>
      <c r="M489" s="9" t="s">
        <v>951</v>
      </c>
      <c r="N489" s="9" t="s">
        <v>584</v>
      </c>
      <c r="O489" s="9" t="s">
        <v>955</v>
      </c>
      <c r="P489" s="9" t="s">
        <v>579</v>
      </c>
      <c r="Q489" s="9" t="s">
        <v>156</v>
      </c>
      <c r="R489" s="9" t="s">
        <v>341</v>
      </c>
      <c r="S489" s="9" t="s">
        <v>416</v>
      </c>
      <c r="T489" s="9" t="s">
        <v>38</v>
      </c>
      <c r="U489" s="9" t="s">
        <v>35</v>
      </c>
      <c r="V489" s="9" t="s">
        <v>262</v>
      </c>
      <c r="W489" s="9" t="s">
        <v>197</v>
      </c>
      <c r="X489" s="9" t="s">
        <v>133</v>
      </c>
      <c r="Y489" s="9" t="s">
        <v>94</v>
      </c>
      <c r="Z489" s="9" t="s">
        <v>27</v>
      </c>
      <c r="AA489" s="9" t="s">
        <v>28</v>
      </c>
      <c r="AB489" s="1">
        <v>4</v>
      </c>
      <c r="AC489" s="2">
        <v>144.80000000000001</v>
      </c>
      <c r="AD489" s="2">
        <v>144.80000000000001</v>
      </c>
      <c r="AE489" s="2">
        <v>359.6</v>
      </c>
      <c r="AF489" s="2"/>
      <c r="AG489" s="3"/>
    </row>
    <row r="490" spans="2:33" ht="70.150000000000006" customHeight="1" x14ac:dyDescent="0.25">
      <c r="B490" s="9" t="s">
        <v>950</v>
      </c>
      <c r="C490" s="9" t="s">
        <v>44</v>
      </c>
      <c r="D490" s="9" t="s">
        <v>95</v>
      </c>
      <c r="E490" s="9" t="s">
        <v>96</v>
      </c>
      <c r="F490" s="9" t="s">
        <v>40</v>
      </c>
      <c r="G490" s="9" t="s">
        <v>41</v>
      </c>
      <c r="H490" s="9" t="s">
        <v>30</v>
      </c>
      <c r="I490" s="9" t="s">
        <v>525</v>
      </c>
      <c r="J490" s="9" t="s">
        <v>935</v>
      </c>
      <c r="K490" s="9" t="s">
        <v>28</v>
      </c>
      <c r="L490" s="9" t="s">
        <v>950</v>
      </c>
      <c r="M490" s="9" t="s">
        <v>951</v>
      </c>
      <c r="N490" s="9" t="s">
        <v>586</v>
      </c>
      <c r="O490" s="9" t="s">
        <v>956</v>
      </c>
      <c r="P490" s="9" t="s">
        <v>579</v>
      </c>
      <c r="Q490" s="9" t="s">
        <v>156</v>
      </c>
      <c r="R490" s="9" t="s">
        <v>341</v>
      </c>
      <c r="S490" s="9" t="s">
        <v>416</v>
      </c>
      <c r="T490" s="9" t="s">
        <v>38</v>
      </c>
      <c r="U490" s="9" t="s">
        <v>35</v>
      </c>
      <c r="V490" s="9" t="s">
        <v>262</v>
      </c>
      <c r="W490" s="9" t="s">
        <v>197</v>
      </c>
      <c r="X490" s="9" t="s">
        <v>133</v>
      </c>
      <c r="Y490" s="9" t="s">
        <v>94</v>
      </c>
      <c r="Z490" s="9" t="s">
        <v>27</v>
      </c>
      <c r="AA490" s="9" t="s">
        <v>28</v>
      </c>
      <c r="AB490" s="1">
        <v>3</v>
      </c>
      <c r="AC490" s="2">
        <v>108.6</v>
      </c>
      <c r="AD490" s="2">
        <v>108.6</v>
      </c>
      <c r="AE490" s="2">
        <v>269.7</v>
      </c>
      <c r="AF490" s="2"/>
      <c r="AG490" s="3"/>
    </row>
    <row r="491" spans="2:33" ht="70.150000000000006" customHeight="1" x14ac:dyDescent="0.25">
      <c r="B491" s="9" t="s">
        <v>950</v>
      </c>
      <c r="C491" s="9" t="s">
        <v>44</v>
      </c>
      <c r="D491" s="9" t="s">
        <v>95</v>
      </c>
      <c r="E491" s="9" t="s">
        <v>96</v>
      </c>
      <c r="F491" s="9" t="s">
        <v>40</v>
      </c>
      <c r="G491" s="9" t="s">
        <v>41</v>
      </c>
      <c r="H491" s="9" t="s">
        <v>30</v>
      </c>
      <c r="I491" s="9" t="s">
        <v>525</v>
      </c>
      <c r="J491" s="9" t="s">
        <v>935</v>
      </c>
      <c r="K491" s="9" t="s">
        <v>28</v>
      </c>
      <c r="L491" s="9" t="s">
        <v>950</v>
      </c>
      <c r="M491" s="9" t="s">
        <v>951</v>
      </c>
      <c r="N491" s="9" t="s">
        <v>806</v>
      </c>
      <c r="O491" s="9" t="s">
        <v>957</v>
      </c>
      <c r="P491" s="9" t="s">
        <v>579</v>
      </c>
      <c r="Q491" s="9" t="s">
        <v>156</v>
      </c>
      <c r="R491" s="9" t="s">
        <v>341</v>
      </c>
      <c r="S491" s="9" t="s">
        <v>416</v>
      </c>
      <c r="T491" s="9" t="s">
        <v>38</v>
      </c>
      <c r="U491" s="9" t="s">
        <v>35</v>
      </c>
      <c r="V491" s="9" t="s">
        <v>262</v>
      </c>
      <c r="W491" s="9" t="s">
        <v>197</v>
      </c>
      <c r="X491" s="9" t="s">
        <v>133</v>
      </c>
      <c r="Y491" s="9" t="s">
        <v>94</v>
      </c>
      <c r="Z491" s="9" t="s">
        <v>27</v>
      </c>
      <c r="AA491" s="9" t="s">
        <v>28</v>
      </c>
      <c r="AB491" s="1">
        <v>2</v>
      </c>
      <c r="AC491" s="2">
        <v>72.400000000000006</v>
      </c>
      <c r="AD491" s="2">
        <v>72.400000000000006</v>
      </c>
      <c r="AE491" s="2">
        <v>179.8</v>
      </c>
      <c r="AF491" s="2"/>
      <c r="AG491" s="3"/>
    </row>
    <row r="492" spans="2:33" ht="70.150000000000006" customHeight="1" x14ac:dyDescent="0.25">
      <c r="B492" s="9" t="s">
        <v>959</v>
      </c>
      <c r="C492" s="9" t="s">
        <v>44</v>
      </c>
      <c r="D492" s="9" t="s">
        <v>95</v>
      </c>
      <c r="E492" s="9" t="s">
        <v>96</v>
      </c>
      <c r="F492" s="9" t="s">
        <v>40</v>
      </c>
      <c r="G492" s="9" t="s">
        <v>41</v>
      </c>
      <c r="H492" s="9" t="s">
        <v>30</v>
      </c>
      <c r="I492" s="9" t="s">
        <v>525</v>
      </c>
      <c r="J492" s="9" t="s">
        <v>958</v>
      </c>
      <c r="K492" s="9" t="s">
        <v>28</v>
      </c>
      <c r="L492" s="9" t="s">
        <v>959</v>
      </c>
      <c r="M492" s="9" t="s">
        <v>960</v>
      </c>
      <c r="N492" s="9" t="s">
        <v>100</v>
      </c>
      <c r="O492" s="9" t="s">
        <v>961</v>
      </c>
      <c r="P492" s="9" t="s">
        <v>234</v>
      </c>
      <c r="Q492" s="9" t="s">
        <v>72</v>
      </c>
      <c r="R492" s="9" t="s">
        <v>878</v>
      </c>
      <c r="S492" s="9" t="s">
        <v>630</v>
      </c>
      <c r="T492" s="9" t="s">
        <v>38</v>
      </c>
      <c r="U492" s="9" t="s">
        <v>35</v>
      </c>
      <c r="V492" s="9" t="s">
        <v>144</v>
      </c>
      <c r="W492" s="9" t="s">
        <v>197</v>
      </c>
      <c r="X492" s="9" t="s">
        <v>204</v>
      </c>
      <c r="Y492" s="9" t="s">
        <v>205</v>
      </c>
      <c r="Z492" s="9" t="s">
        <v>27</v>
      </c>
      <c r="AA492" s="9" t="s">
        <v>28</v>
      </c>
      <c r="AB492" s="1">
        <v>2</v>
      </c>
      <c r="AC492" s="2">
        <v>40.200000000000003</v>
      </c>
      <c r="AD492" s="2">
        <v>40.200000000000003</v>
      </c>
      <c r="AE492" s="2">
        <v>99.8</v>
      </c>
      <c r="AF492" s="2"/>
      <c r="AG492" s="3"/>
    </row>
    <row r="493" spans="2:33" ht="70.150000000000006" customHeight="1" x14ac:dyDescent="0.25">
      <c r="B493" s="9" t="s">
        <v>959</v>
      </c>
      <c r="C493" s="9" t="s">
        <v>44</v>
      </c>
      <c r="D493" s="9" t="s">
        <v>95</v>
      </c>
      <c r="E493" s="9" t="s">
        <v>96</v>
      </c>
      <c r="F493" s="9" t="s">
        <v>40</v>
      </c>
      <c r="G493" s="9" t="s">
        <v>41</v>
      </c>
      <c r="H493" s="9" t="s">
        <v>30</v>
      </c>
      <c r="I493" s="9" t="s">
        <v>525</v>
      </c>
      <c r="J493" s="9" t="s">
        <v>958</v>
      </c>
      <c r="K493" s="9" t="s">
        <v>28</v>
      </c>
      <c r="L493" s="9" t="s">
        <v>959</v>
      </c>
      <c r="M493" s="9" t="s">
        <v>960</v>
      </c>
      <c r="N493" s="9" t="s">
        <v>109</v>
      </c>
      <c r="O493" s="9" t="s">
        <v>962</v>
      </c>
      <c r="P493" s="9" t="s">
        <v>234</v>
      </c>
      <c r="Q493" s="9" t="s">
        <v>72</v>
      </c>
      <c r="R493" s="9" t="s">
        <v>878</v>
      </c>
      <c r="S493" s="9" t="s">
        <v>630</v>
      </c>
      <c r="T493" s="9" t="s">
        <v>38</v>
      </c>
      <c r="U493" s="9" t="s">
        <v>35</v>
      </c>
      <c r="V493" s="9" t="s">
        <v>144</v>
      </c>
      <c r="W493" s="9" t="s">
        <v>197</v>
      </c>
      <c r="X493" s="9" t="s">
        <v>204</v>
      </c>
      <c r="Y493" s="9" t="s">
        <v>205</v>
      </c>
      <c r="Z493" s="9" t="s">
        <v>27</v>
      </c>
      <c r="AA493" s="9" t="s">
        <v>28</v>
      </c>
      <c r="AB493" s="1">
        <v>3</v>
      </c>
      <c r="AC493" s="2">
        <v>60.3</v>
      </c>
      <c r="AD493" s="2">
        <v>60.3</v>
      </c>
      <c r="AE493" s="2">
        <v>149.69999999999999</v>
      </c>
      <c r="AF493" s="2"/>
      <c r="AG493" s="3"/>
    </row>
    <row r="494" spans="2:33" ht="70.150000000000006" customHeight="1" x14ac:dyDescent="0.25">
      <c r="B494" s="9" t="s">
        <v>959</v>
      </c>
      <c r="C494" s="9" t="s">
        <v>44</v>
      </c>
      <c r="D494" s="9" t="s">
        <v>95</v>
      </c>
      <c r="E494" s="9" t="s">
        <v>96</v>
      </c>
      <c r="F494" s="9" t="s">
        <v>40</v>
      </c>
      <c r="G494" s="9" t="s">
        <v>41</v>
      </c>
      <c r="H494" s="9" t="s">
        <v>30</v>
      </c>
      <c r="I494" s="9" t="s">
        <v>525</v>
      </c>
      <c r="J494" s="9" t="s">
        <v>958</v>
      </c>
      <c r="K494" s="9" t="s">
        <v>28</v>
      </c>
      <c r="L494" s="9" t="s">
        <v>959</v>
      </c>
      <c r="M494" s="9" t="s">
        <v>960</v>
      </c>
      <c r="N494" s="9" t="s">
        <v>111</v>
      </c>
      <c r="O494" s="9" t="s">
        <v>963</v>
      </c>
      <c r="P494" s="9" t="s">
        <v>234</v>
      </c>
      <c r="Q494" s="9" t="s">
        <v>72</v>
      </c>
      <c r="R494" s="9" t="s">
        <v>878</v>
      </c>
      <c r="S494" s="9" t="s">
        <v>630</v>
      </c>
      <c r="T494" s="9" t="s">
        <v>38</v>
      </c>
      <c r="U494" s="9" t="s">
        <v>35</v>
      </c>
      <c r="V494" s="9" t="s">
        <v>144</v>
      </c>
      <c r="W494" s="9" t="s">
        <v>197</v>
      </c>
      <c r="X494" s="9" t="s">
        <v>204</v>
      </c>
      <c r="Y494" s="9" t="s">
        <v>205</v>
      </c>
      <c r="Z494" s="9" t="s">
        <v>27</v>
      </c>
      <c r="AA494" s="9" t="s">
        <v>28</v>
      </c>
      <c r="AB494" s="1">
        <v>4</v>
      </c>
      <c r="AC494" s="2">
        <v>80.400000000000006</v>
      </c>
      <c r="AD494" s="2">
        <v>80.400000000000006</v>
      </c>
      <c r="AE494" s="2">
        <v>199.6</v>
      </c>
      <c r="AF494" s="2"/>
      <c r="AG494" s="3"/>
    </row>
    <row r="495" spans="2:33" ht="70.150000000000006" customHeight="1" x14ac:dyDescent="0.25">
      <c r="B495" s="9" t="s">
        <v>959</v>
      </c>
      <c r="C495" s="9" t="s">
        <v>44</v>
      </c>
      <c r="D495" s="9" t="s">
        <v>95</v>
      </c>
      <c r="E495" s="9" t="s">
        <v>96</v>
      </c>
      <c r="F495" s="9" t="s">
        <v>40</v>
      </c>
      <c r="G495" s="9" t="s">
        <v>41</v>
      </c>
      <c r="H495" s="9" t="s">
        <v>30</v>
      </c>
      <c r="I495" s="9" t="s">
        <v>525</v>
      </c>
      <c r="J495" s="9" t="s">
        <v>958</v>
      </c>
      <c r="K495" s="9" t="s">
        <v>28</v>
      </c>
      <c r="L495" s="9" t="s">
        <v>959</v>
      </c>
      <c r="M495" s="9" t="s">
        <v>960</v>
      </c>
      <c r="N495" s="9" t="s">
        <v>607</v>
      </c>
      <c r="O495" s="9" t="s">
        <v>964</v>
      </c>
      <c r="P495" s="9" t="s">
        <v>234</v>
      </c>
      <c r="Q495" s="9" t="s">
        <v>72</v>
      </c>
      <c r="R495" s="9" t="s">
        <v>878</v>
      </c>
      <c r="S495" s="9" t="s">
        <v>630</v>
      </c>
      <c r="T495" s="9" t="s">
        <v>38</v>
      </c>
      <c r="U495" s="9" t="s">
        <v>35</v>
      </c>
      <c r="V495" s="9" t="s">
        <v>144</v>
      </c>
      <c r="W495" s="9" t="s">
        <v>197</v>
      </c>
      <c r="X495" s="9" t="s">
        <v>204</v>
      </c>
      <c r="Y495" s="9" t="s">
        <v>205</v>
      </c>
      <c r="Z495" s="9" t="s">
        <v>27</v>
      </c>
      <c r="AA495" s="9" t="s">
        <v>28</v>
      </c>
      <c r="AB495" s="1">
        <v>3</v>
      </c>
      <c r="AC495" s="2">
        <v>60.3</v>
      </c>
      <c r="AD495" s="2">
        <v>60.3</v>
      </c>
      <c r="AE495" s="2">
        <v>149.69999999999999</v>
      </c>
      <c r="AF495" s="2"/>
      <c r="AG495" s="3"/>
    </row>
    <row r="496" spans="2:33" ht="70.150000000000006" customHeight="1" x14ac:dyDescent="0.25">
      <c r="B496" s="9" t="s">
        <v>966</v>
      </c>
      <c r="C496" s="9" t="s">
        <v>44</v>
      </c>
      <c r="D496" s="9" t="s">
        <v>95</v>
      </c>
      <c r="E496" s="9" t="s">
        <v>96</v>
      </c>
      <c r="F496" s="9" t="s">
        <v>40</v>
      </c>
      <c r="G496" s="9" t="s">
        <v>41</v>
      </c>
      <c r="H496" s="9" t="s">
        <v>30</v>
      </c>
      <c r="I496" s="9" t="s">
        <v>525</v>
      </c>
      <c r="J496" s="9" t="s">
        <v>965</v>
      </c>
      <c r="K496" s="9" t="s">
        <v>28</v>
      </c>
      <c r="L496" s="9" t="s">
        <v>966</v>
      </c>
      <c r="M496" s="9" t="s">
        <v>967</v>
      </c>
      <c r="N496" s="9" t="s">
        <v>100</v>
      </c>
      <c r="O496" s="9" t="s">
        <v>968</v>
      </c>
      <c r="P496" s="9" t="s">
        <v>969</v>
      </c>
      <c r="Q496" s="9" t="s">
        <v>31</v>
      </c>
      <c r="R496" s="9" t="s">
        <v>970</v>
      </c>
      <c r="S496" s="9" t="s">
        <v>224</v>
      </c>
      <c r="T496" s="9" t="s">
        <v>38</v>
      </c>
      <c r="U496" s="9" t="s">
        <v>35</v>
      </c>
      <c r="V496" s="9" t="s">
        <v>604</v>
      </c>
      <c r="W496" s="9" t="s">
        <v>197</v>
      </c>
      <c r="X496" s="9" t="s">
        <v>133</v>
      </c>
      <c r="Y496" s="9" t="s">
        <v>94</v>
      </c>
      <c r="Z496" s="9" t="s">
        <v>27</v>
      </c>
      <c r="AA496" s="9" t="s">
        <v>28</v>
      </c>
      <c r="AB496" s="1">
        <v>4</v>
      </c>
      <c r="AC496" s="2">
        <v>144.80000000000001</v>
      </c>
      <c r="AD496" s="2">
        <v>144.80000000000001</v>
      </c>
      <c r="AE496" s="2">
        <v>359.6</v>
      </c>
      <c r="AF496" s="2"/>
      <c r="AG496" s="3"/>
    </row>
    <row r="497" spans="2:33" ht="70.150000000000006" customHeight="1" x14ac:dyDescent="0.25">
      <c r="B497" s="9" t="s">
        <v>966</v>
      </c>
      <c r="C497" s="9" t="s">
        <v>44</v>
      </c>
      <c r="D497" s="9" t="s">
        <v>95</v>
      </c>
      <c r="E497" s="9" t="s">
        <v>96</v>
      </c>
      <c r="F497" s="9" t="s">
        <v>40</v>
      </c>
      <c r="G497" s="9" t="s">
        <v>41</v>
      </c>
      <c r="H497" s="9" t="s">
        <v>30</v>
      </c>
      <c r="I497" s="9" t="s">
        <v>525</v>
      </c>
      <c r="J497" s="9" t="s">
        <v>965</v>
      </c>
      <c r="K497" s="9" t="s">
        <v>28</v>
      </c>
      <c r="L497" s="9" t="s">
        <v>966</v>
      </c>
      <c r="M497" s="9" t="s">
        <v>967</v>
      </c>
      <c r="N497" s="9" t="s">
        <v>109</v>
      </c>
      <c r="O497" s="9" t="s">
        <v>971</v>
      </c>
      <c r="P497" s="9" t="s">
        <v>969</v>
      </c>
      <c r="Q497" s="9" t="s">
        <v>31</v>
      </c>
      <c r="R497" s="9" t="s">
        <v>970</v>
      </c>
      <c r="S497" s="9" t="s">
        <v>224</v>
      </c>
      <c r="T497" s="9" t="s">
        <v>38</v>
      </c>
      <c r="U497" s="9" t="s">
        <v>35</v>
      </c>
      <c r="V497" s="9" t="s">
        <v>604</v>
      </c>
      <c r="W497" s="9" t="s">
        <v>197</v>
      </c>
      <c r="X497" s="9" t="s">
        <v>133</v>
      </c>
      <c r="Y497" s="9" t="s">
        <v>94</v>
      </c>
      <c r="Z497" s="9" t="s">
        <v>27</v>
      </c>
      <c r="AA497" s="9" t="s">
        <v>28</v>
      </c>
      <c r="AB497" s="1">
        <v>6</v>
      </c>
      <c r="AC497" s="2">
        <v>217.2</v>
      </c>
      <c r="AD497" s="2">
        <v>217.2</v>
      </c>
      <c r="AE497" s="2">
        <v>539.4</v>
      </c>
      <c r="AF497" s="2"/>
      <c r="AG497" s="3"/>
    </row>
    <row r="498" spans="2:33" ht="70.150000000000006" customHeight="1" x14ac:dyDescent="0.25">
      <c r="B498" s="9" t="s">
        <v>966</v>
      </c>
      <c r="C498" s="9" t="s">
        <v>44</v>
      </c>
      <c r="D498" s="9" t="s">
        <v>95</v>
      </c>
      <c r="E498" s="9" t="s">
        <v>96</v>
      </c>
      <c r="F498" s="9" t="s">
        <v>40</v>
      </c>
      <c r="G498" s="9" t="s">
        <v>41</v>
      </c>
      <c r="H498" s="9" t="s">
        <v>30</v>
      </c>
      <c r="I498" s="9" t="s">
        <v>525</v>
      </c>
      <c r="J498" s="9" t="s">
        <v>965</v>
      </c>
      <c r="K498" s="9" t="s">
        <v>28</v>
      </c>
      <c r="L498" s="9" t="s">
        <v>966</v>
      </c>
      <c r="M498" s="9" t="s">
        <v>967</v>
      </c>
      <c r="N498" s="9" t="s">
        <v>111</v>
      </c>
      <c r="O498" s="9" t="s">
        <v>972</v>
      </c>
      <c r="P498" s="9" t="s">
        <v>969</v>
      </c>
      <c r="Q498" s="9" t="s">
        <v>31</v>
      </c>
      <c r="R498" s="9" t="s">
        <v>970</v>
      </c>
      <c r="S498" s="9" t="s">
        <v>224</v>
      </c>
      <c r="T498" s="9" t="s">
        <v>38</v>
      </c>
      <c r="U498" s="9" t="s">
        <v>35</v>
      </c>
      <c r="V498" s="9" t="s">
        <v>604</v>
      </c>
      <c r="W498" s="9" t="s">
        <v>197</v>
      </c>
      <c r="X498" s="9" t="s">
        <v>133</v>
      </c>
      <c r="Y498" s="9" t="s">
        <v>94</v>
      </c>
      <c r="Z498" s="9" t="s">
        <v>27</v>
      </c>
      <c r="AA498" s="9" t="s">
        <v>28</v>
      </c>
      <c r="AB498" s="1">
        <v>8</v>
      </c>
      <c r="AC498" s="2">
        <v>289.60000000000002</v>
      </c>
      <c r="AD498" s="2">
        <v>289.60000000000002</v>
      </c>
      <c r="AE498" s="2">
        <v>719.2</v>
      </c>
      <c r="AF498" s="2"/>
      <c r="AG498" s="3"/>
    </row>
    <row r="499" spans="2:33" ht="70.150000000000006" customHeight="1" x14ac:dyDescent="0.25">
      <c r="B499" s="9" t="s">
        <v>966</v>
      </c>
      <c r="C499" s="9" t="s">
        <v>44</v>
      </c>
      <c r="D499" s="9" t="s">
        <v>95</v>
      </c>
      <c r="E499" s="9" t="s">
        <v>96</v>
      </c>
      <c r="F499" s="9" t="s">
        <v>40</v>
      </c>
      <c r="G499" s="9" t="s">
        <v>41</v>
      </c>
      <c r="H499" s="9" t="s">
        <v>30</v>
      </c>
      <c r="I499" s="9" t="s">
        <v>525</v>
      </c>
      <c r="J499" s="9" t="s">
        <v>965</v>
      </c>
      <c r="K499" s="9" t="s">
        <v>28</v>
      </c>
      <c r="L499" s="9" t="s">
        <v>966</v>
      </c>
      <c r="M499" s="9" t="s">
        <v>967</v>
      </c>
      <c r="N499" s="9" t="s">
        <v>607</v>
      </c>
      <c r="O499" s="9" t="s">
        <v>973</v>
      </c>
      <c r="P499" s="9" t="s">
        <v>969</v>
      </c>
      <c r="Q499" s="9" t="s">
        <v>31</v>
      </c>
      <c r="R499" s="9" t="s">
        <v>970</v>
      </c>
      <c r="S499" s="9" t="s">
        <v>224</v>
      </c>
      <c r="T499" s="9" t="s">
        <v>38</v>
      </c>
      <c r="U499" s="9" t="s">
        <v>35</v>
      </c>
      <c r="V499" s="9" t="s">
        <v>604</v>
      </c>
      <c r="W499" s="9" t="s">
        <v>197</v>
      </c>
      <c r="X499" s="9" t="s">
        <v>133</v>
      </c>
      <c r="Y499" s="9" t="s">
        <v>94</v>
      </c>
      <c r="Z499" s="9" t="s">
        <v>27</v>
      </c>
      <c r="AA499" s="9" t="s">
        <v>28</v>
      </c>
      <c r="AB499" s="1">
        <v>4</v>
      </c>
      <c r="AC499" s="2">
        <v>144.80000000000001</v>
      </c>
      <c r="AD499" s="2">
        <v>144.80000000000001</v>
      </c>
      <c r="AE499" s="2">
        <v>359.6</v>
      </c>
      <c r="AF499" s="2"/>
      <c r="AG499" s="3"/>
    </row>
    <row r="500" spans="2:33" ht="70.150000000000006" customHeight="1" x14ac:dyDescent="0.25">
      <c r="B500" s="9" t="s">
        <v>974</v>
      </c>
      <c r="C500" s="9" t="s">
        <v>44</v>
      </c>
      <c r="D500" s="9" t="s">
        <v>95</v>
      </c>
      <c r="E500" s="9" t="s">
        <v>96</v>
      </c>
      <c r="F500" s="9" t="s">
        <v>40</v>
      </c>
      <c r="G500" s="9" t="s">
        <v>41</v>
      </c>
      <c r="H500" s="9" t="s">
        <v>30</v>
      </c>
      <c r="I500" s="9" t="s">
        <v>525</v>
      </c>
      <c r="J500" s="9" t="s">
        <v>965</v>
      </c>
      <c r="K500" s="9" t="s">
        <v>28</v>
      </c>
      <c r="L500" s="9" t="s">
        <v>974</v>
      </c>
      <c r="M500" s="9" t="s">
        <v>975</v>
      </c>
      <c r="N500" s="9" t="s">
        <v>100</v>
      </c>
      <c r="O500" s="9" t="s">
        <v>976</v>
      </c>
      <c r="P500" s="9" t="s">
        <v>635</v>
      </c>
      <c r="Q500" s="9" t="s">
        <v>129</v>
      </c>
      <c r="R500" s="9" t="s">
        <v>130</v>
      </c>
      <c r="S500" s="9" t="s">
        <v>977</v>
      </c>
      <c r="T500" s="9" t="s">
        <v>38</v>
      </c>
      <c r="U500" s="9" t="s">
        <v>35</v>
      </c>
      <c r="V500" s="9" t="s">
        <v>132</v>
      </c>
      <c r="W500" s="9" t="s">
        <v>197</v>
      </c>
      <c r="X500" s="9" t="s">
        <v>281</v>
      </c>
      <c r="Y500" s="9" t="s">
        <v>49</v>
      </c>
      <c r="Z500" s="9" t="s">
        <v>27</v>
      </c>
      <c r="AA500" s="9" t="s">
        <v>28</v>
      </c>
      <c r="AB500" s="1">
        <v>6</v>
      </c>
      <c r="AC500" s="2">
        <v>192.6</v>
      </c>
      <c r="AD500" s="2">
        <v>192.6</v>
      </c>
      <c r="AE500" s="2">
        <v>479.4</v>
      </c>
      <c r="AF500" s="2"/>
      <c r="AG500" s="3"/>
    </row>
    <row r="501" spans="2:33" ht="70.150000000000006" customHeight="1" x14ac:dyDescent="0.25">
      <c r="B501" s="9" t="s">
        <v>974</v>
      </c>
      <c r="C501" s="9" t="s">
        <v>44</v>
      </c>
      <c r="D501" s="9" t="s">
        <v>95</v>
      </c>
      <c r="E501" s="9" t="s">
        <v>96</v>
      </c>
      <c r="F501" s="9" t="s">
        <v>40</v>
      </c>
      <c r="G501" s="9" t="s">
        <v>41</v>
      </c>
      <c r="H501" s="9" t="s">
        <v>30</v>
      </c>
      <c r="I501" s="9" t="s">
        <v>525</v>
      </c>
      <c r="J501" s="9" t="s">
        <v>965</v>
      </c>
      <c r="K501" s="9" t="s">
        <v>28</v>
      </c>
      <c r="L501" s="9" t="s">
        <v>974</v>
      </c>
      <c r="M501" s="9" t="s">
        <v>975</v>
      </c>
      <c r="N501" s="9" t="s">
        <v>109</v>
      </c>
      <c r="O501" s="9" t="s">
        <v>978</v>
      </c>
      <c r="P501" s="9" t="s">
        <v>635</v>
      </c>
      <c r="Q501" s="9" t="s">
        <v>129</v>
      </c>
      <c r="R501" s="9" t="s">
        <v>130</v>
      </c>
      <c r="S501" s="9" t="s">
        <v>977</v>
      </c>
      <c r="T501" s="9" t="s">
        <v>38</v>
      </c>
      <c r="U501" s="9" t="s">
        <v>35</v>
      </c>
      <c r="V501" s="9" t="s">
        <v>132</v>
      </c>
      <c r="W501" s="9" t="s">
        <v>197</v>
      </c>
      <c r="X501" s="9" t="s">
        <v>281</v>
      </c>
      <c r="Y501" s="9" t="s">
        <v>49</v>
      </c>
      <c r="Z501" s="9" t="s">
        <v>27</v>
      </c>
      <c r="AA501" s="9" t="s">
        <v>28</v>
      </c>
      <c r="AB501" s="1">
        <v>9</v>
      </c>
      <c r="AC501" s="2">
        <v>288.89999999999998</v>
      </c>
      <c r="AD501" s="2">
        <v>288.89999999999998</v>
      </c>
      <c r="AE501" s="2">
        <v>719.1</v>
      </c>
      <c r="AF501" s="2"/>
      <c r="AG501" s="3"/>
    </row>
    <row r="502" spans="2:33" ht="70.150000000000006" customHeight="1" x14ac:dyDescent="0.25">
      <c r="B502" s="9" t="s">
        <v>974</v>
      </c>
      <c r="C502" s="9" t="s">
        <v>44</v>
      </c>
      <c r="D502" s="9" t="s">
        <v>95</v>
      </c>
      <c r="E502" s="9" t="s">
        <v>96</v>
      </c>
      <c r="F502" s="9" t="s">
        <v>40</v>
      </c>
      <c r="G502" s="9" t="s">
        <v>41</v>
      </c>
      <c r="H502" s="9" t="s">
        <v>30</v>
      </c>
      <c r="I502" s="9" t="s">
        <v>525</v>
      </c>
      <c r="J502" s="9" t="s">
        <v>965</v>
      </c>
      <c r="K502" s="9" t="s">
        <v>28</v>
      </c>
      <c r="L502" s="9" t="s">
        <v>974</v>
      </c>
      <c r="M502" s="9" t="s">
        <v>975</v>
      </c>
      <c r="N502" s="9" t="s">
        <v>111</v>
      </c>
      <c r="O502" s="9" t="s">
        <v>979</v>
      </c>
      <c r="P502" s="9" t="s">
        <v>635</v>
      </c>
      <c r="Q502" s="9" t="s">
        <v>129</v>
      </c>
      <c r="R502" s="9" t="s">
        <v>130</v>
      </c>
      <c r="S502" s="9" t="s">
        <v>977</v>
      </c>
      <c r="T502" s="9" t="s">
        <v>38</v>
      </c>
      <c r="U502" s="9" t="s">
        <v>35</v>
      </c>
      <c r="V502" s="9" t="s">
        <v>132</v>
      </c>
      <c r="W502" s="9" t="s">
        <v>197</v>
      </c>
      <c r="X502" s="9" t="s">
        <v>281</v>
      </c>
      <c r="Y502" s="9" t="s">
        <v>49</v>
      </c>
      <c r="Z502" s="9" t="s">
        <v>27</v>
      </c>
      <c r="AA502" s="9" t="s">
        <v>28</v>
      </c>
      <c r="AB502" s="1">
        <v>9</v>
      </c>
      <c r="AC502" s="2">
        <v>288.89999999999998</v>
      </c>
      <c r="AD502" s="2">
        <v>288.89999999999998</v>
      </c>
      <c r="AE502" s="2">
        <v>719.1</v>
      </c>
      <c r="AF502" s="2"/>
      <c r="AG502" s="3"/>
    </row>
    <row r="503" spans="2:33" ht="70.150000000000006" customHeight="1" x14ac:dyDescent="0.25">
      <c r="B503" s="9" t="s">
        <v>974</v>
      </c>
      <c r="C503" s="9" t="s">
        <v>44</v>
      </c>
      <c r="D503" s="9" t="s">
        <v>95</v>
      </c>
      <c r="E503" s="9" t="s">
        <v>96</v>
      </c>
      <c r="F503" s="9" t="s">
        <v>40</v>
      </c>
      <c r="G503" s="9" t="s">
        <v>41</v>
      </c>
      <c r="H503" s="9" t="s">
        <v>30</v>
      </c>
      <c r="I503" s="9" t="s">
        <v>525</v>
      </c>
      <c r="J503" s="9" t="s">
        <v>965</v>
      </c>
      <c r="K503" s="9" t="s">
        <v>28</v>
      </c>
      <c r="L503" s="9" t="s">
        <v>974</v>
      </c>
      <c r="M503" s="9" t="s">
        <v>975</v>
      </c>
      <c r="N503" s="9" t="s">
        <v>607</v>
      </c>
      <c r="O503" s="9" t="s">
        <v>980</v>
      </c>
      <c r="P503" s="9" t="s">
        <v>635</v>
      </c>
      <c r="Q503" s="9" t="s">
        <v>129</v>
      </c>
      <c r="R503" s="9" t="s">
        <v>130</v>
      </c>
      <c r="S503" s="9" t="s">
        <v>977</v>
      </c>
      <c r="T503" s="9" t="s">
        <v>38</v>
      </c>
      <c r="U503" s="9" t="s">
        <v>35</v>
      </c>
      <c r="V503" s="9" t="s">
        <v>132</v>
      </c>
      <c r="W503" s="9" t="s">
        <v>197</v>
      </c>
      <c r="X503" s="9" t="s">
        <v>281</v>
      </c>
      <c r="Y503" s="9" t="s">
        <v>49</v>
      </c>
      <c r="Z503" s="9" t="s">
        <v>27</v>
      </c>
      <c r="AA503" s="9" t="s">
        <v>28</v>
      </c>
      <c r="AB503" s="1">
        <v>6</v>
      </c>
      <c r="AC503" s="2">
        <v>192.6</v>
      </c>
      <c r="AD503" s="2">
        <v>192.6</v>
      </c>
      <c r="AE503" s="2">
        <v>479.4</v>
      </c>
      <c r="AF503" s="2"/>
      <c r="AG503" s="3"/>
    </row>
    <row r="504" spans="2:33" ht="70.150000000000006" customHeight="1" x14ac:dyDescent="0.25">
      <c r="B504" s="9" t="s">
        <v>982</v>
      </c>
      <c r="C504" s="9" t="s">
        <v>44</v>
      </c>
      <c r="D504" s="9" t="s">
        <v>95</v>
      </c>
      <c r="E504" s="9" t="s">
        <v>96</v>
      </c>
      <c r="F504" s="9" t="s">
        <v>40</v>
      </c>
      <c r="G504" s="9" t="s">
        <v>41</v>
      </c>
      <c r="H504" s="9" t="s">
        <v>30</v>
      </c>
      <c r="I504" s="9" t="s">
        <v>525</v>
      </c>
      <c r="J504" s="9" t="s">
        <v>981</v>
      </c>
      <c r="K504" s="9" t="s">
        <v>28</v>
      </c>
      <c r="L504" s="9" t="s">
        <v>982</v>
      </c>
      <c r="M504" s="9" t="s">
        <v>617</v>
      </c>
      <c r="N504" s="9" t="s">
        <v>100</v>
      </c>
      <c r="O504" s="9" t="s">
        <v>983</v>
      </c>
      <c r="P504" s="9" t="s">
        <v>619</v>
      </c>
      <c r="Q504" s="9" t="s">
        <v>278</v>
      </c>
      <c r="R504" s="9" t="s">
        <v>480</v>
      </c>
      <c r="S504" s="9" t="s">
        <v>179</v>
      </c>
      <c r="T504" s="9" t="s">
        <v>38</v>
      </c>
      <c r="U504" s="9" t="s">
        <v>35</v>
      </c>
      <c r="V504" s="9" t="s">
        <v>620</v>
      </c>
      <c r="W504" s="9" t="s">
        <v>197</v>
      </c>
      <c r="X504" s="9" t="s">
        <v>984</v>
      </c>
      <c r="Y504" s="9" t="s">
        <v>34</v>
      </c>
      <c r="Z504" s="9" t="s">
        <v>27</v>
      </c>
      <c r="AA504" s="9" t="s">
        <v>28</v>
      </c>
      <c r="AB504" s="1">
        <v>2</v>
      </c>
      <c r="AC504" s="2">
        <v>104.5</v>
      </c>
      <c r="AD504" s="2">
        <v>104.5</v>
      </c>
      <c r="AE504" s="2">
        <v>259.8</v>
      </c>
      <c r="AF504" s="2"/>
      <c r="AG504" s="3"/>
    </row>
    <row r="505" spans="2:33" ht="70.150000000000006" customHeight="1" x14ac:dyDescent="0.25">
      <c r="B505" s="9" t="s">
        <v>982</v>
      </c>
      <c r="C505" s="9" t="s">
        <v>44</v>
      </c>
      <c r="D505" s="9" t="s">
        <v>95</v>
      </c>
      <c r="E505" s="9" t="s">
        <v>96</v>
      </c>
      <c r="F505" s="9" t="s">
        <v>40</v>
      </c>
      <c r="G505" s="9" t="s">
        <v>41</v>
      </c>
      <c r="H505" s="9" t="s">
        <v>30</v>
      </c>
      <c r="I505" s="9" t="s">
        <v>525</v>
      </c>
      <c r="J505" s="9" t="s">
        <v>981</v>
      </c>
      <c r="K505" s="9" t="s">
        <v>28</v>
      </c>
      <c r="L505" s="9" t="s">
        <v>982</v>
      </c>
      <c r="M505" s="9" t="s">
        <v>617</v>
      </c>
      <c r="N505" s="9" t="s">
        <v>109</v>
      </c>
      <c r="O505" s="9" t="s">
        <v>985</v>
      </c>
      <c r="P505" s="9" t="s">
        <v>619</v>
      </c>
      <c r="Q505" s="9" t="s">
        <v>278</v>
      </c>
      <c r="R505" s="9" t="s">
        <v>480</v>
      </c>
      <c r="S505" s="9" t="s">
        <v>179</v>
      </c>
      <c r="T505" s="9" t="s">
        <v>38</v>
      </c>
      <c r="U505" s="9" t="s">
        <v>35</v>
      </c>
      <c r="V505" s="9" t="s">
        <v>620</v>
      </c>
      <c r="W505" s="9" t="s">
        <v>197</v>
      </c>
      <c r="X505" s="9" t="s">
        <v>984</v>
      </c>
      <c r="Y505" s="9" t="s">
        <v>34</v>
      </c>
      <c r="Z505" s="9" t="s">
        <v>27</v>
      </c>
      <c r="AA505" s="9" t="s">
        <v>28</v>
      </c>
      <c r="AB505" s="1">
        <v>3</v>
      </c>
      <c r="AC505" s="2">
        <v>156.75</v>
      </c>
      <c r="AD505" s="2">
        <v>156.75</v>
      </c>
      <c r="AE505" s="2">
        <v>389.7</v>
      </c>
      <c r="AF505" s="2"/>
      <c r="AG505" s="3"/>
    </row>
    <row r="506" spans="2:33" ht="70.150000000000006" customHeight="1" x14ac:dyDescent="0.25">
      <c r="B506" s="9" t="s">
        <v>982</v>
      </c>
      <c r="C506" s="9" t="s">
        <v>44</v>
      </c>
      <c r="D506" s="9" t="s">
        <v>95</v>
      </c>
      <c r="E506" s="9" t="s">
        <v>96</v>
      </c>
      <c r="F506" s="9" t="s">
        <v>40</v>
      </c>
      <c r="G506" s="9" t="s">
        <v>41</v>
      </c>
      <c r="H506" s="9" t="s">
        <v>30</v>
      </c>
      <c r="I506" s="9" t="s">
        <v>525</v>
      </c>
      <c r="J506" s="9" t="s">
        <v>981</v>
      </c>
      <c r="K506" s="9" t="s">
        <v>28</v>
      </c>
      <c r="L506" s="9" t="s">
        <v>982</v>
      </c>
      <c r="M506" s="9" t="s">
        <v>617</v>
      </c>
      <c r="N506" s="9" t="s">
        <v>111</v>
      </c>
      <c r="O506" s="9" t="s">
        <v>986</v>
      </c>
      <c r="P506" s="9" t="s">
        <v>619</v>
      </c>
      <c r="Q506" s="9" t="s">
        <v>278</v>
      </c>
      <c r="R506" s="9" t="s">
        <v>480</v>
      </c>
      <c r="S506" s="9" t="s">
        <v>179</v>
      </c>
      <c r="T506" s="9" t="s">
        <v>38</v>
      </c>
      <c r="U506" s="9" t="s">
        <v>35</v>
      </c>
      <c r="V506" s="9" t="s">
        <v>620</v>
      </c>
      <c r="W506" s="9" t="s">
        <v>197</v>
      </c>
      <c r="X506" s="9" t="s">
        <v>984</v>
      </c>
      <c r="Y506" s="9" t="s">
        <v>34</v>
      </c>
      <c r="Z506" s="9" t="s">
        <v>27</v>
      </c>
      <c r="AA506" s="9" t="s">
        <v>28</v>
      </c>
      <c r="AB506" s="1">
        <v>3</v>
      </c>
      <c r="AC506" s="2">
        <v>156.75</v>
      </c>
      <c r="AD506" s="2">
        <v>156.75</v>
      </c>
      <c r="AE506" s="2">
        <v>389.7</v>
      </c>
      <c r="AF506" s="2"/>
      <c r="AG506" s="3"/>
    </row>
    <row r="507" spans="2:33" ht="70.150000000000006" customHeight="1" x14ac:dyDescent="0.25">
      <c r="B507" s="9" t="s">
        <v>982</v>
      </c>
      <c r="C507" s="9" t="s">
        <v>44</v>
      </c>
      <c r="D507" s="9" t="s">
        <v>95</v>
      </c>
      <c r="E507" s="9" t="s">
        <v>96</v>
      </c>
      <c r="F507" s="9" t="s">
        <v>40</v>
      </c>
      <c r="G507" s="9" t="s">
        <v>41</v>
      </c>
      <c r="H507" s="9" t="s">
        <v>30</v>
      </c>
      <c r="I507" s="9" t="s">
        <v>525</v>
      </c>
      <c r="J507" s="9" t="s">
        <v>981</v>
      </c>
      <c r="K507" s="9" t="s">
        <v>28</v>
      </c>
      <c r="L507" s="9" t="s">
        <v>982</v>
      </c>
      <c r="M507" s="9" t="s">
        <v>617</v>
      </c>
      <c r="N507" s="9" t="s">
        <v>607</v>
      </c>
      <c r="O507" s="9" t="s">
        <v>987</v>
      </c>
      <c r="P507" s="9" t="s">
        <v>619</v>
      </c>
      <c r="Q507" s="9" t="s">
        <v>278</v>
      </c>
      <c r="R507" s="9" t="s">
        <v>480</v>
      </c>
      <c r="S507" s="9" t="s">
        <v>179</v>
      </c>
      <c r="T507" s="9" t="s">
        <v>38</v>
      </c>
      <c r="U507" s="9" t="s">
        <v>35</v>
      </c>
      <c r="V507" s="9" t="s">
        <v>620</v>
      </c>
      <c r="W507" s="9" t="s">
        <v>197</v>
      </c>
      <c r="X507" s="9" t="s">
        <v>984</v>
      </c>
      <c r="Y507" s="9" t="s">
        <v>34</v>
      </c>
      <c r="Z507" s="9" t="s">
        <v>27</v>
      </c>
      <c r="AA507" s="9" t="s">
        <v>28</v>
      </c>
      <c r="AB507" s="1">
        <v>2</v>
      </c>
      <c r="AC507" s="2">
        <v>104.5</v>
      </c>
      <c r="AD507" s="2">
        <v>104.5</v>
      </c>
      <c r="AE507" s="2">
        <v>259.8</v>
      </c>
      <c r="AF507" s="2"/>
      <c r="AG507" s="3"/>
    </row>
    <row r="508" spans="2:33" ht="70.150000000000006" customHeight="1" x14ac:dyDescent="0.25">
      <c r="B508" s="9" t="s">
        <v>990</v>
      </c>
      <c r="C508" s="9" t="s">
        <v>44</v>
      </c>
      <c r="D508" s="9" t="s">
        <v>988</v>
      </c>
      <c r="E508" s="9" t="s">
        <v>96</v>
      </c>
      <c r="F508" s="9" t="s">
        <v>40</v>
      </c>
      <c r="G508" s="9" t="s">
        <v>41</v>
      </c>
      <c r="H508" s="9" t="s">
        <v>30</v>
      </c>
      <c r="I508" s="9" t="s">
        <v>989</v>
      </c>
      <c r="J508" s="9" t="s">
        <v>16</v>
      </c>
      <c r="K508" s="9" t="s">
        <v>16</v>
      </c>
      <c r="L508" s="9" t="s">
        <v>990</v>
      </c>
      <c r="M508" s="9" t="s">
        <v>991</v>
      </c>
      <c r="N508" s="9" t="s">
        <v>992</v>
      </c>
      <c r="O508" s="9" t="s">
        <v>993</v>
      </c>
      <c r="P508" s="9" t="s">
        <v>994</v>
      </c>
      <c r="Q508" s="9" t="s">
        <v>31</v>
      </c>
      <c r="R508" s="9" t="s">
        <v>995</v>
      </c>
      <c r="S508" s="9" t="s">
        <v>996</v>
      </c>
      <c r="T508" s="9" t="s">
        <v>38</v>
      </c>
      <c r="U508" s="9" t="s">
        <v>35</v>
      </c>
      <c r="V508" s="9" t="s">
        <v>604</v>
      </c>
      <c r="W508" s="9" t="s">
        <v>197</v>
      </c>
      <c r="X508" s="9" t="s">
        <v>997</v>
      </c>
      <c r="Y508" s="9" t="s">
        <v>998</v>
      </c>
      <c r="Z508" s="9" t="s">
        <v>27</v>
      </c>
      <c r="AA508" s="9" t="s">
        <v>28</v>
      </c>
      <c r="AB508" s="1">
        <v>2</v>
      </c>
      <c r="AC508" s="2">
        <v>144.5</v>
      </c>
      <c r="AD508" s="2">
        <v>144.5</v>
      </c>
      <c r="AE508" s="2">
        <v>359.8</v>
      </c>
      <c r="AF508" s="2"/>
      <c r="AG508" s="3"/>
    </row>
    <row r="509" spans="2:33" ht="70.150000000000006" customHeight="1" x14ac:dyDescent="0.25">
      <c r="B509" s="9" t="s">
        <v>990</v>
      </c>
      <c r="C509" s="9" t="s">
        <v>44</v>
      </c>
      <c r="D509" s="9" t="s">
        <v>988</v>
      </c>
      <c r="E509" s="9" t="s">
        <v>96</v>
      </c>
      <c r="F509" s="9" t="s">
        <v>40</v>
      </c>
      <c r="G509" s="9" t="s">
        <v>41</v>
      </c>
      <c r="H509" s="9" t="s">
        <v>30</v>
      </c>
      <c r="I509" s="9" t="s">
        <v>989</v>
      </c>
      <c r="J509" s="9" t="s">
        <v>16</v>
      </c>
      <c r="K509" s="9" t="s">
        <v>16</v>
      </c>
      <c r="L509" s="9" t="s">
        <v>990</v>
      </c>
      <c r="M509" s="9" t="s">
        <v>991</v>
      </c>
      <c r="N509" s="9" t="s">
        <v>999</v>
      </c>
      <c r="O509" s="9" t="s">
        <v>1000</v>
      </c>
      <c r="P509" s="9" t="s">
        <v>994</v>
      </c>
      <c r="Q509" s="9" t="s">
        <v>31</v>
      </c>
      <c r="R509" s="9" t="s">
        <v>995</v>
      </c>
      <c r="S509" s="9" t="s">
        <v>996</v>
      </c>
      <c r="T509" s="9" t="s">
        <v>38</v>
      </c>
      <c r="U509" s="9" t="s">
        <v>35</v>
      </c>
      <c r="V509" s="9" t="s">
        <v>604</v>
      </c>
      <c r="W509" s="9" t="s">
        <v>197</v>
      </c>
      <c r="X509" s="9" t="s">
        <v>997</v>
      </c>
      <c r="Y509" s="9" t="s">
        <v>998</v>
      </c>
      <c r="Z509" s="9" t="s">
        <v>27</v>
      </c>
      <c r="AA509" s="9" t="s">
        <v>28</v>
      </c>
      <c r="AB509" s="1">
        <v>3</v>
      </c>
      <c r="AC509" s="2">
        <v>216.75</v>
      </c>
      <c r="AD509" s="2">
        <v>216.75</v>
      </c>
      <c r="AE509" s="2">
        <v>539.70000000000005</v>
      </c>
      <c r="AF509" s="2"/>
      <c r="AG509" s="3"/>
    </row>
    <row r="510" spans="2:33" ht="70.150000000000006" customHeight="1" x14ac:dyDescent="0.25">
      <c r="B510" s="9" t="s">
        <v>990</v>
      </c>
      <c r="C510" s="9" t="s">
        <v>44</v>
      </c>
      <c r="D510" s="9" t="s">
        <v>988</v>
      </c>
      <c r="E510" s="9" t="s">
        <v>96</v>
      </c>
      <c r="F510" s="9" t="s">
        <v>40</v>
      </c>
      <c r="G510" s="9" t="s">
        <v>41</v>
      </c>
      <c r="H510" s="9" t="s">
        <v>30</v>
      </c>
      <c r="I510" s="9" t="s">
        <v>989</v>
      </c>
      <c r="J510" s="9" t="s">
        <v>16</v>
      </c>
      <c r="K510" s="9" t="s">
        <v>16</v>
      </c>
      <c r="L510" s="9" t="s">
        <v>990</v>
      </c>
      <c r="M510" s="9" t="s">
        <v>991</v>
      </c>
      <c r="N510" s="9" t="s">
        <v>42</v>
      </c>
      <c r="O510" s="9" t="s">
        <v>1001</v>
      </c>
      <c r="P510" s="9" t="s">
        <v>994</v>
      </c>
      <c r="Q510" s="9" t="s">
        <v>31</v>
      </c>
      <c r="R510" s="9" t="s">
        <v>995</v>
      </c>
      <c r="S510" s="9" t="s">
        <v>996</v>
      </c>
      <c r="T510" s="9" t="s">
        <v>38</v>
      </c>
      <c r="U510" s="9" t="s">
        <v>35</v>
      </c>
      <c r="V510" s="9" t="s">
        <v>604</v>
      </c>
      <c r="W510" s="9" t="s">
        <v>197</v>
      </c>
      <c r="X510" s="9" t="s">
        <v>997</v>
      </c>
      <c r="Y510" s="9" t="s">
        <v>998</v>
      </c>
      <c r="Z510" s="9" t="s">
        <v>27</v>
      </c>
      <c r="AA510" s="9" t="s">
        <v>28</v>
      </c>
      <c r="AB510" s="1">
        <v>3</v>
      </c>
      <c r="AC510" s="2">
        <v>216.75</v>
      </c>
      <c r="AD510" s="2">
        <v>216.75</v>
      </c>
      <c r="AE510" s="2">
        <v>539.70000000000005</v>
      </c>
      <c r="AF510" s="2"/>
      <c r="AG510" s="3"/>
    </row>
    <row r="511" spans="2:33" ht="70.150000000000006" customHeight="1" x14ac:dyDescent="0.25">
      <c r="B511" s="9" t="s">
        <v>990</v>
      </c>
      <c r="C511" s="9" t="s">
        <v>44</v>
      </c>
      <c r="D511" s="9" t="s">
        <v>988</v>
      </c>
      <c r="E511" s="9" t="s">
        <v>96</v>
      </c>
      <c r="F511" s="9" t="s">
        <v>40</v>
      </c>
      <c r="G511" s="9" t="s">
        <v>41</v>
      </c>
      <c r="H511" s="9" t="s">
        <v>30</v>
      </c>
      <c r="I511" s="9" t="s">
        <v>989</v>
      </c>
      <c r="J511" s="9" t="s">
        <v>16</v>
      </c>
      <c r="K511" s="9" t="s">
        <v>16</v>
      </c>
      <c r="L511" s="9" t="s">
        <v>990</v>
      </c>
      <c r="M511" s="9" t="s">
        <v>991</v>
      </c>
      <c r="N511" s="9" t="s">
        <v>39</v>
      </c>
      <c r="O511" s="9" t="s">
        <v>1002</v>
      </c>
      <c r="P511" s="9" t="s">
        <v>994</v>
      </c>
      <c r="Q511" s="9" t="s">
        <v>31</v>
      </c>
      <c r="R511" s="9" t="s">
        <v>995</v>
      </c>
      <c r="S511" s="9" t="s">
        <v>996</v>
      </c>
      <c r="T511" s="9" t="s">
        <v>38</v>
      </c>
      <c r="U511" s="9" t="s">
        <v>35</v>
      </c>
      <c r="V511" s="9" t="s">
        <v>604</v>
      </c>
      <c r="W511" s="9" t="s">
        <v>197</v>
      </c>
      <c r="X511" s="9" t="s">
        <v>997</v>
      </c>
      <c r="Y511" s="9" t="s">
        <v>998</v>
      </c>
      <c r="Z511" s="9" t="s">
        <v>27</v>
      </c>
      <c r="AA511" s="9" t="s">
        <v>28</v>
      </c>
      <c r="AB511" s="1">
        <v>2</v>
      </c>
      <c r="AC511" s="2">
        <v>144.5</v>
      </c>
      <c r="AD511" s="2">
        <v>144.5</v>
      </c>
      <c r="AE511" s="2">
        <v>359.8</v>
      </c>
      <c r="AF511" s="2"/>
      <c r="AG511" s="3"/>
    </row>
    <row r="512" spans="2:33" ht="70.150000000000006" customHeight="1" x14ac:dyDescent="0.25">
      <c r="B512" s="9" t="s">
        <v>1003</v>
      </c>
      <c r="C512" s="9" t="s">
        <v>44</v>
      </c>
      <c r="D512" s="9" t="s">
        <v>988</v>
      </c>
      <c r="E512" s="9" t="s">
        <v>96</v>
      </c>
      <c r="F512" s="9" t="s">
        <v>40</v>
      </c>
      <c r="G512" s="9" t="s">
        <v>41</v>
      </c>
      <c r="H512" s="9" t="s">
        <v>30</v>
      </c>
      <c r="I512" s="9" t="s">
        <v>989</v>
      </c>
      <c r="J512" s="9" t="s">
        <v>16</v>
      </c>
      <c r="K512" s="9" t="s">
        <v>16</v>
      </c>
      <c r="L512" s="9" t="s">
        <v>1003</v>
      </c>
      <c r="M512" s="9" t="s">
        <v>1004</v>
      </c>
      <c r="N512" s="9" t="s">
        <v>100</v>
      </c>
      <c r="O512" s="9" t="s">
        <v>1005</v>
      </c>
      <c r="P512" s="9" t="s">
        <v>635</v>
      </c>
      <c r="Q512" s="9" t="s">
        <v>31</v>
      </c>
      <c r="R512" s="9" t="s">
        <v>1006</v>
      </c>
      <c r="S512" s="9" t="s">
        <v>1007</v>
      </c>
      <c r="T512" s="9" t="s">
        <v>38</v>
      </c>
      <c r="U512" s="9" t="s">
        <v>35</v>
      </c>
      <c r="V512" s="9" t="s">
        <v>213</v>
      </c>
      <c r="W512" s="9" t="s">
        <v>106</v>
      </c>
      <c r="X512" s="9" t="s">
        <v>621</v>
      </c>
      <c r="Y512" s="9" t="s">
        <v>622</v>
      </c>
      <c r="Z512" s="9" t="s">
        <v>27</v>
      </c>
      <c r="AA512" s="9" t="s">
        <v>28</v>
      </c>
      <c r="AB512" s="1">
        <v>2</v>
      </c>
      <c r="AC512" s="2">
        <v>120.5</v>
      </c>
      <c r="AD512" s="2">
        <v>120.5</v>
      </c>
      <c r="AE512" s="2">
        <v>299.8</v>
      </c>
      <c r="AF512" s="2"/>
      <c r="AG512" s="3"/>
    </row>
    <row r="513" spans="2:33" ht="70.150000000000006" customHeight="1" x14ac:dyDescent="0.25">
      <c r="B513" s="9" t="s">
        <v>1003</v>
      </c>
      <c r="C513" s="9" t="s">
        <v>44</v>
      </c>
      <c r="D513" s="9" t="s">
        <v>988</v>
      </c>
      <c r="E513" s="9" t="s">
        <v>96</v>
      </c>
      <c r="F513" s="9" t="s">
        <v>40</v>
      </c>
      <c r="G513" s="9" t="s">
        <v>41</v>
      </c>
      <c r="H513" s="9" t="s">
        <v>30</v>
      </c>
      <c r="I513" s="9" t="s">
        <v>989</v>
      </c>
      <c r="J513" s="9" t="s">
        <v>16</v>
      </c>
      <c r="K513" s="9" t="s">
        <v>16</v>
      </c>
      <c r="L513" s="9" t="s">
        <v>1003</v>
      </c>
      <c r="M513" s="9" t="s">
        <v>1004</v>
      </c>
      <c r="N513" s="9" t="s">
        <v>109</v>
      </c>
      <c r="O513" s="9" t="s">
        <v>1008</v>
      </c>
      <c r="P513" s="9" t="s">
        <v>635</v>
      </c>
      <c r="Q513" s="9" t="s">
        <v>31</v>
      </c>
      <c r="R513" s="9" t="s">
        <v>1006</v>
      </c>
      <c r="S513" s="9" t="s">
        <v>1007</v>
      </c>
      <c r="T513" s="9" t="s">
        <v>38</v>
      </c>
      <c r="U513" s="9" t="s">
        <v>35</v>
      </c>
      <c r="V513" s="9" t="s">
        <v>213</v>
      </c>
      <c r="W513" s="9" t="s">
        <v>106</v>
      </c>
      <c r="X513" s="9" t="s">
        <v>621</v>
      </c>
      <c r="Y513" s="9" t="s">
        <v>622</v>
      </c>
      <c r="Z513" s="9" t="s">
        <v>27</v>
      </c>
      <c r="AA513" s="9" t="s">
        <v>28</v>
      </c>
      <c r="AB513" s="1">
        <v>3</v>
      </c>
      <c r="AC513" s="2">
        <v>180.75</v>
      </c>
      <c r="AD513" s="2">
        <v>180.75</v>
      </c>
      <c r="AE513" s="2">
        <v>449.7</v>
      </c>
      <c r="AF513" s="2"/>
      <c r="AG513" s="3"/>
    </row>
    <row r="514" spans="2:33" ht="70.150000000000006" customHeight="1" x14ac:dyDescent="0.25">
      <c r="B514" s="9" t="s">
        <v>1003</v>
      </c>
      <c r="C514" s="9" t="s">
        <v>44</v>
      </c>
      <c r="D514" s="9" t="s">
        <v>988</v>
      </c>
      <c r="E514" s="9" t="s">
        <v>96</v>
      </c>
      <c r="F514" s="9" t="s">
        <v>40</v>
      </c>
      <c r="G514" s="9" t="s">
        <v>41</v>
      </c>
      <c r="H514" s="9" t="s">
        <v>30</v>
      </c>
      <c r="I514" s="9" t="s">
        <v>989</v>
      </c>
      <c r="J514" s="9" t="s">
        <v>16</v>
      </c>
      <c r="K514" s="9" t="s">
        <v>16</v>
      </c>
      <c r="L514" s="9" t="s">
        <v>1003</v>
      </c>
      <c r="M514" s="9" t="s">
        <v>1004</v>
      </c>
      <c r="N514" s="9" t="s">
        <v>111</v>
      </c>
      <c r="O514" s="9" t="s">
        <v>1009</v>
      </c>
      <c r="P514" s="9" t="s">
        <v>635</v>
      </c>
      <c r="Q514" s="9" t="s">
        <v>31</v>
      </c>
      <c r="R514" s="9" t="s">
        <v>1006</v>
      </c>
      <c r="S514" s="9" t="s">
        <v>1007</v>
      </c>
      <c r="T514" s="9" t="s">
        <v>38</v>
      </c>
      <c r="U514" s="9" t="s">
        <v>35</v>
      </c>
      <c r="V514" s="9" t="s">
        <v>213</v>
      </c>
      <c r="W514" s="9" t="s">
        <v>106</v>
      </c>
      <c r="X514" s="9" t="s">
        <v>621</v>
      </c>
      <c r="Y514" s="9" t="s">
        <v>622</v>
      </c>
      <c r="Z514" s="9" t="s">
        <v>27</v>
      </c>
      <c r="AA514" s="9" t="s">
        <v>28</v>
      </c>
      <c r="AB514" s="1">
        <v>3</v>
      </c>
      <c r="AC514" s="2">
        <v>180.75</v>
      </c>
      <c r="AD514" s="2">
        <v>180.75</v>
      </c>
      <c r="AE514" s="2">
        <v>449.7</v>
      </c>
      <c r="AF514" s="2"/>
      <c r="AG514" s="3"/>
    </row>
    <row r="515" spans="2:33" ht="70.150000000000006" customHeight="1" x14ac:dyDescent="0.25">
      <c r="B515" s="9" t="s">
        <v>1011</v>
      </c>
      <c r="C515" s="9" t="s">
        <v>44</v>
      </c>
      <c r="D515" s="9" t="s">
        <v>988</v>
      </c>
      <c r="E515" s="9" t="s">
        <v>96</v>
      </c>
      <c r="F515" s="9" t="s">
        <v>40</v>
      </c>
      <c r="G515" s="9" t="s">
        <v>41</v>
      </c>
      <c r="H515" s="9" t="s">
        <v>30</v>
      </c>
      <c r="I515" s="9" t="s">
        <v>989</v>
      </c>
      <c r="J515" s="9" t="s">
        <v>1010</v>
      </c>
      <c r="K515" s="9" t="s">
        <v>28</v>
      </c>
      <c r="L515" s="9" t="s">
        <v>1011</v>
      </c>
      <c r="M515" s="9" t="s">
        <v>1012</v>
      </c>
      <c r="N515" s="9" t="s">
        <v>100</v>
      </c>
      <c r="O515" s="9" t="s">
        <v>1013</v>
      </c>
      <c r="P515" s="9" t="s">
        <v>234</v>
      </c>
      <c r="Q515" s="9" t="s">
        <v>1014</v>
      </c>
      <c r="R515" s="9" t="s">
        <v>860</v>
      </c>
      <c r="S515" s="9" t="s">
        <v>1015</v>
      </c>
      <c r="T515" s="9" t="s">
        <v>38</v>
      </c>
      <c r="U515" s="9" t="s">
        <v>35</v>
      </c>
      <c r="V515" s="9" t="s">
        <v>144</v>
      </c>
      <c r="W515" s="9" t="s">
        <v>197</v>
      </c>
      <c r="X515" s="9" t="s">
        <v>145</v>
      </c>
      <c r="Y515" s="9" t="s">
        <v>146</v>
      </c>
      <c r="Z515" s="9" t="s">
        <v>27</v>
      </c>
      <c r="AA515" s="9" t="s">
        <v>28</v>
      </c>
      <c r="AB515" s="1">
        <v>3</v>
      </c>
      <c r="AC515" s="2">
        <v>48.3</v>
      </c>
      <c r="AD515" s="2">
        <v>48.3</v>
      </c>
      <c r="AE515" s="2">
        <v>119.7</v>
      </c>
      <c r="AF515" s="2"/>
      <c r="AG515" s="3"/>
    </row>
    <row r="516" spans="2:33" ht="70.150000000000006" customHeight="1" x14ac:dyDescent="0.25">
      <c r="B516" s="9" t="s">
        <v>1011</v>
      </c>
      <c r="C516" s="9" t="s">
        <v>44</v>
      </c>
      <c r="D516" s="9" t="s">
        <v>988</v>
      </c>
      <c r="E516" s="9" t="s">
        <v>96</v>
      </c>
      <c r="F516" s="9" t="s">
        <v>40</v>
      </c>
      <c r="G516" s="9" t="s">
        <v>41</v>
      </c>
      <c r="H516" s="9" t="s">
        <v>30</v>
      </c>
      <c r="I516" s="9" t="s">
        <v>989</v>
      </c>
      <c r="J516" s="9" t="s">
        <v>1010</v>
      </c>
      <c r="K516" s="9" t="s">
        <v>28</v>
      </c>
      <c r="L516" s="9" t="s">
        <v>1011</v>
      </c>
      <c r="M516" s="9" t="s">
        <v>1012</v>
      </c>
      <c r="N516" s="9" t="s">
        <v>109</v>
      </c>
      <c r="O516" s="9" t="s">
        <v>1016</v>
      </c>
      <c r="P516" s="9" t="s">
        <v>234</v>
      </c>
      <c r="Q516" s="9" t="s">
        <v>1014</v>
      </c>
      <c r="R516" s="9" t="s">
        <v>860</v>
      </c>
      <c r="S516" s="9" t="s">
        <v>1015</v>
      </c>
      <c r="T516" s="9" t="s">
        <v>38</v>
      </c>
      <c r="U516" s="9" t="s">
        <v>35</v>
      </c>
      <c r="V516" s="9" t="s">
        <v>144</v>
      </c>
      <c r="W516" s="9" t="s">
        <v>197</v>
      </c>
      <c r="X516" s="9" t="s">
        <v>145</v>
      </c>
      <c r="Y516" s="9" t="s">
        <v>146</v>
      </c>
      <c r="Z516" s="9" t="s">
        <v>27</v>
      </c>
      <c r="AA516" s="9" t="s">
        <v>28</v>
      </c>
      <c r="AB516" s="1">
        <v>5</v>
      </c>
      <c r="AC516" s="2">
        <v>80.5</v>
      </c>
      <c r="AD516" s="2">
        <v>80.5</v>
      </c>
      <c r="AE516" s="2">
        <v>199.5</v>
      </c>
      <c r="AF516" s="2"/>
      <c r="AG516" s="3"/>
    </row>
    <row r="517" spans="2:33" ht="70.150000000000006" customHeight="1" x14ac:dyDescent="0.25">
      <c r="B517" s="9" t="s">
        <v>1011</v>
      </c>
      <c r="C517" s="9" t="s">
        <v>44</v>
      </c>
      <c r="D517" s="9" t="s">
        <v>988</v>
      </c>
      <c r="E517" s="9" t="s">
        <v>96</v>
      </c>
      <c r="F517" s="9" t="s">
        <v>40</v>
      </c>
      <c r="G517" s="9" t="s">
        <v>41</v>
      </c>
      <c r="H517" s="9" t="s">
        <v>30</v>
      </c>
      <c r="I517" s="9" t="s">
        <v>989</v>
      </c>
      <c r="J517" s="9" t="s">
        <v>1010</v>
      </c>
      <c r="K517" s="9" t="s">
        <v>28</v>
      </c>
      <c r="L517" s="9" t="s">
        <v>1011</v>
      </c>
      <c r="M517" s="9" t="s">
        <v>1012</v>
      </c>
      <c r="N517" s="9" t="s">
        <v>111</v>
      </c>
      <c r="O517" s="9" t="s">
        <v>1017</v>
      </c>
      <c r="P517" s="9" t="s">
        <v>234</v>
      </c>
      <c r="Q517" s="9" t="s">
        <v>1014</v>
      </c>
      <c r="R517" s="9" t="s">
        <v>860</v>
      </c>
      <c r="S517" s="9" t="s">
        <v>1015</v>
      </c>
      <c r="T517" s="9" t="s">
        <v>38</v>
      </c>
      <c r="U517" s="9" t="s">
        <v>35</v>
      </c>
      <c r="V517" s="9" t="s">
        <v>144</v>
      </c>
      <c r="W517" s="9" t="s">
        <v>197</v>
      </c>
      <c r="X517" s="9" t="s">
        <v>145</v>
      </c>
      <c r="Y517" s="9" t="s">
        <v>146</v>
      </c>
      <c r="Z517" s="9" t="s">
        <v>27</v>
      </c>
      <c r="AA517" s="9" t="s">
        <v>28</v>
      </c>
      <c r="AB517" s="1">
        <v>6</v>
      </c>
      <c r="AC517" s="2">
        <v>96.6</v>
      </c>
      <c r="AD517" s="2">
        <v>96.6</v>
      </c>
      <c r="AE517" s="2">
        <v>239.4</v>
      </c>
      <c r="AF517" s="2"/>
      <c r="AG517" s="3"/>
    </row>
    <row r="518" spans="2:33" ht="70.150000000000006" customHeight="1" x14ac:dyDescent="0.25">
      <c r="B518" s="9" t="s">
        <v>1011</v>
      </c>
      <c r="C518" s="9" t="s">
        <v>44</v>
      </c>
      <c r="D518" s="9" t="s">
        <v>988</v>
      </c>
      <c r="E518" s="9" t="s">
        <v>96</v>
      </c>
      <c r="F518" s="9" t="s">
        <v>40</v>
      </c>
      <c r="G518" s="9" t="s">
        <v>41</v>
      </c>
      <c r="H518" s="9" t="s">
        <v>30</v>
      </c>
      <c r="I518" s="9" t="s">
        <v>989</v>
      </c>
      <c r="J518" s="9" t="s">
        <v>1010</v>
      </c>
      <c r="K518" s="9" t="s">
        <v>28</v>
      </c>
      <c r="L518" s="9" t="s">
        <v>1011</v>
      </c>
      <c r="M518" s="9" t="s">
        <v>1012</v>
      </c>
      <c r="N518" s="9" t="s">
        <v>607</v>
      </c>
      <c r="O518" s="9" t="s">
        <v>1018</v>
      </c>
      <c r="P518" s="9" t="s">
        <v>234</v>
      </c>
      <c r="Q518" s="9" t="s">
        <v>1014</v>
      </c>
      <c r="R518" s="9" t="s">
        <v>860</v>
      </c>
      <c r="S518" s="9" t="s">
        <v>1015</v>
      </c>
      <c r="T518" s="9" t="s">
        <v>38</v>
      </c>
      <c r="U518" s="9" t="s">
        <v>35</v>
      </c>
      <c r="V518" s="9" t="s">
        <v>144</v>
      </c>
      <c r="W518" s="9" t="s">
        <v>197</v>
      </c>
      <c r="X518" s="9" t="s">
        <v>145</v>
      </c>
      <c r="Y518" s="9" t="s">
        <v>146</v>
      </c>
      <c r="Z518" s="9" t="s">
        <v>27</v>
      </c>
      <c r="AA518" s="9" t="s">
        <v>28</v>
      </c>
      <c r="AB518" s="1">
        <v>3</v>
      </c>
      <c r="AC518" s="2">
        <v>48.3</v>
      </c>
      <c r="AD518" s="2">
        <v>48.3</v>
      </c>
      <c r="AE518" s="2">
        <v>119.7</v>
      </c>
      <c r="AF518" s="2"/>
      <c r="AG518" s="3"/>
    </row>
    <row r="519" spans="2:33" ht="70.150000000000006" customHeight="1" x14ac:dyDescent="0.25">
      <c r="B519" s="9" t="s">
        <v>1019</v>
      </c>
      <c r="C519" s="9" t="s">
        <v>44</v>
      </c>
      <c r="D519" s="9" t="s">
        <v>988</v>
      </c>
      <c r="E519" s="9" t="s">
        <v>96</v>
      </c>
      <c r="F519" s="9" t="s">
        <v>40</v>
      </c>
      <c r="G519" s="9" t="s">
        <v>41</v>
      </c>
      <c r="H519" s="9" t="s">
        <v>30</v>
      </c>
      <c r="I519" s="9" t="s">
        <v>989</v>
      </c>
      <c r="J519" s="9" t="s">
        <v>1010</v>
      </c>
      <c r="K519" s="9" t="s">
        <v>28</v>
      </c>
      <c r="L519" s="9" t="s">
        <v>1019</v>
      </c>
      <c r="M519" s="9" t="s">
        <v>1020</v>
      </c>
      <c r="N519" s="9" t="s">
        <v>100</v>
      </c>
      <c r="O519" s="9" t="s">
        <v>1021</v>
      </c>
      <c r="P519" s="9" t="s">
        <v>234</v>
      </c>
      <c r="Q519" s="9" t="s">
        <v>1014</v>
      </c>
      <c r="R519" s="9" t="s">
        <v>860</v>
      </c>
      <c r="S519" s="9" t="s">
        <v>1022</v>
      </c>
      <c r="T519" s="9" t="s">
        <v>38</v>
      </c>
      <c r="U519" s="9" t="s">
        <v>35</v>
      </c>
      <c r="V519" s="9" t="s">
        <v>144</v>
      </c>
      <c r="W519" s="9" t="s">
        <v>197</v>
      </c>
      <c r="X519" s="9" t="s">
        <v>145</v>
      </c>
      <c r="Y519" s="9" t="s">
        <v>146</v>
      </c>
      <c r="Z519" s="9" t="s">
        <v>27</v>
      </c>
      <c r="AA519" s="9" t="s">
        <v>28</v>
      </c>
      <c r="AB519" s="1">
        <v>3</v>
      </c>
      <c r="AC519" s="2">
        <v>48.3</v>
      </c>
      <c r="AD519" s="2">
        <v>48.3</v>
      </c>
      <c r="AE519" s="2">
        <v>119.7</v>
      </c>
      <c r="AF519" s="2"/>
      <c r="AG519" s="3"/>
    </row>
    <row r="520" spans="2:33" ht="70.150000000000006" customHeight="1" x14ac:dyDescent="0.25">
      <c r="B520" s="9" t="s">
        <v>1019</v>
      </c>
      <c r="C520" s="9" t="s">
        <v>44</v>
      </c>
      <c r="D520" s="9" t="s">
        <v>988</v>
      </c>
      <c r="E520" s="9" t="s">
        <v>96</v>
      </c>
      <c r="F520" s="9" t="s">
        <v>40</v>
      </c>
      <c r="G520" s="9" t="s">
        <v>41</v>
      </c>
      <c r="H520" s="9" t="s">
        <v>30</v>
      </c>
      <c r="I520" s="9" t="s">
        <v>989</v>
      </c>
      <c r="J520" s="9" t="s">
        <v>1010</v>
      </c>
      <c r="K520" s="9" t="s">
        <v>28</v>
      </c>
      <c r="L520" s="9" t="s">
        <v>1019</v>
      </c>
      <c r="M520" s="9" t="s">
        <v>1020</v>
      </c>
      <c r="N520" s="9" t="s">
        <v>109</v>
      </c>
      <c r="O520" s="9" t="s">
        <v>1023</v>
      </c>
      <c r="P520" s="9" t="s">
        <v>234</v>
      </c>
      <c r="Q520" s="9" t="s">
        <v>1014</v>
      </c>
      <c r="R520" s="9" t="s">
        <v>860</v>
      </c>
      <c r="S520" s="9" t="s">
        <v>1022</v>
      </c>
      <c r="T520" s="9" t="s">
        <v>38</v>
      </c>
      <c r="U520" s="9" t="s">
        <v>35</v>
      </c>
      <c r="V520" s="9" t="s">
        <v>144</v>
      </c>
      <c r="W520" s="9" t="s">
        <v>197</v>
      </c>
      <c r="X520" s="9" t="s">
        <v>145</v>
      </c>
      <c r="Y520" s="9" t="s">
        <v>146</v>
      </c>
      <c r="Z520" s="9" t="s">
        <v>27</v>
      </c>
      <c r="AA520" s="9" t="s">
        <v>28</v>
      </c>
      <c r="AB520" s="1">
        <v>5</v>
      </c>
      <c r="AC520" s="2">
        <v>80.5</v>
      </c>
      <c r="AD520" s="2">
        <v>80.5</v>
      </c>
      <c r="AE520" s="2">
        <v>199.5</v>
      </c>
      <c r="AF520" s="2"/>
      <c r="AG520" s="3"/>
    </row>
    <row r="521" spans="2:33" ht="70.150000000000006" customHeight="1" x14ac:dyDescent="0.25">
      <c r="B521" s="9" t="s">
        <v>1019</v>
      </c>
      <c r="C521" s="9" t="s">
        <v>44</v>
      </c>
      <c r="D521" s="9" t="s">
        <v>988</v>
      </c>
      <c r="E521" s="9" t="s">
        <v>96</v>
      </c>
      <c r="F521" s="9" t="s">
        <v>40</v>
      </c>
      <c r="G521" s="9" t="s">
        <v>41</v>
      </c>
      <c r="H521" s="9" t="s">
        <v>30</v>
      </c>
      <c r="I521" s="9" t="s">
        <v>989</v>
      </c>
      <c r="J521" s="9" t="s">
        <v>1010</v>
      </c>
      <c r="K521" s="9" t="s">
        <v>28</v>
      </c>
      <c r="L521" s="9" t="s">
        <v>1019</v>
      </c>
      <c r="M521" s="9" t="s">
        <v>1020</v>
      </c>
      <c r="N521" s="9" t="s">
        <v>111</v>
      </c>
      <c r="O521" s="9" t="s">
        <v>1024</v>
      </c>
      <c r="P521" s="9" t="s">
        <v>234</v>
      </c>
      <c r="Q521" s="9" t="s">
        <v>1014</v>
      </c>
      <c r="R521" s="9" t="s">
        <v>860</v>
      </c>
      <c r="S521" s="9" t="s">
        <v>1022</v>
      </c>
      <c r="T521" s="9" t="s">
        <v>38</v>
      </c>
      <c r="U521" s="9" t="s">
        <v>35</v>
      </c>
      <c r="V521" s="9" t="s">
        <v>144</v>
      </c>
      <c r="W521" s="9" t="s">
        <v>197</v>
      </c>
      <c r="X521" s="9" t="s">
        <v>145</v>
      </c>
      <c r="Y521" s="9" t="s">
        <v>146</v>
      </c>
      <c r="Z521" s="9" t="s">
        <v>27</v>
      </c>
      <c r="AA521" s="9" t="s">
        <v>28</v>
      </c>
      <c r="AB521" s="1">
        <v>6</v>
      </c>
      <c r="AC521" s="2">
        <v>96.6</v>
      </c>
      <c r="AD521" s="2">
        <v>96.6</v>
      </c>
      <c r="AE521" s="2">
        <v>239.4</v>
      </c>
      <c r="AF521" s="2"/>
      <c r="AG521" s="3"/>
    </row>
    <row r="522" spans="2:33" ht="70.150000000000006" customHeight="1" x14ac:dyDescent="0.25">
      <c r="B522" s="9" t="s">
        <v>1019</v>
      </c>
      <c r="C522" s="9" t="s">
        <v>44</v>
      </c>
      <c r="D522" s="9" t="s">
        <v>988</v>
      </c>
      <c r="E522" s="9" t="s">
        <v>96</v>
      </c>
      <c r="F522" s="9" t="s">
        <v>40</v>
      </c>
      <c r="G522" s="9" t="s">
        <v>41</v>
      </c>
      <c r="H522" s="9" t="s">
        <v>30</v>
      </c>
      <c r="I522" s="9" t="s">
        <v>989</v>
      </c>
      <c r="J522" s="9" t="s">
        <v>1010</v>
      </c>
      <c r="K522" s="9" t="s">
        <v>28</v>
      </c>
      <c r="L522" s="9" t="s">
        <v>1019</v>
      </c>
      <c r="M522" s="9" t="s">
        <v>1020</v>
      </c>
      <c r="N522" s="9" t="s">
        <v>607</v>
      </c>
      <c r="O522" s="9" t="s">
        <v>1025</v>
      </c>
      <c r="P522" s="9" t="s">
        <v>234</v>
      </c>
      <c r="Q522" s="9" t="s">
        <v>1014</v>
      </c>
      <c r="R522" s="9" t="s">
        <v>860</v>
      </c>
      <c r="S522" s="9" t="s">
        <v>1022</v>
      </c>
      <c r="T522" s="9" t="s">
        <v>38</v>
      </c>
      <c r="U522" s="9" t="s">
        <v>35</v>
      </c>
      <c r="V522" s="9" t="s">
        <v>144</v>
      </c>
      <c r="W522" s="9" t="s">
        <v>197</v>
      </c>
      <c r="X522" s="9" t="s">
        <v>145</v>
      </c>
      <c r="Y522" s="9" t="s">
        <v>146</v>
      </c>
      <c r="Z522" s="9" t="s">
        <v>27</v>
      </c>
      <c r="AA522" s="9" t="s">
        <v>28</v>
      </c>
      <c r="AB522" s="1">
        <v>3</v>
      </c>
      <c r="AC522" s="2">
        <v>48.3</v>
      </c>
      <c r="AD522" s="2">
        <v>48.3</v>
      </c>
      <c r="AE522" s="2">
        <v>119.7</v>
      </c>
      <c r="AF522" s="2"/>
      <c r="AG522" s="3"/>
    </row>
    <row r="523" spans="2:33" ht="70.150000000000006" customHeight="1" x14ac:dyDescent="0.25">
      <c r="B523" s="9" t="s">
        <v>1026</v>
      </c>
      <c r="C523" s="9" t="s">
        <v>44</v>
      </c>
      <c r="D523" s="9" t="s">
        <v>988</v>
      </c>
      <c r="E523" s="9" t="s">
        <v>96</v>
      </c>
      <c r="F523" s="9" t="s">
        <v>40</v>
      </c>
      <c r="G523" s="9" t="s">
        <v>41</v>
      </c>
      <c r="H523" s="9" t="s">
        <v>30</v>
      </c>
      <c r="I523" s="9" t="s">
        <v>989</v>
      </c>
      <c r="J523" s="9" t="s">
        <v>1010</v>
      </c>
      <c r="K523" s="9" t="s">
        <v>28</v>
      </c>
      <c r="L523" s="9" t="s">
        <v>1026</v>
      </c>
      <c r="M523" s="9" t="s">
        <v>1027</v>
      </c>
      <c r="N523" s="9" t="s">
        <v>100</v>
      </c>
      <c r="O523" s="9" t="s">
        <v>1028</v>
      </c>
      <c r="P523" s="9" t="s">
        <v>142</v>
      </c>
      <c r="Q523" s="9" t="s">
        <v>278</v>
      </c>
      <c r="R523" s="9" t="s">
        <v>130</v>
      </c>
      <c r="S523" s="9" t="s">
        <v>224</v>
      </c>
      <c r="T523" s="9" t="s">
        <v>38</v>
      </c>
      <c r="U523" s="9" t="s">
        <v>35</v>
      </c>
      <c r="V523" s="9" t="s">
        <v>144</v>
      </c>
      <c r="W523" s="9" t="s">
        <v>197</v>
      </c>
      <c r="X523" s="9" t="s">
        <v>145</v>
      </c>
      <c r="Y523" s="9" t="s">
        <v>146</v>
      </c>
      <c r="Z523" s="9" t="s">
        <v>27</v>
      </c>
      <c r="AA523" s="9" t="s">
        <v>28</v>
      </c>
      <c r="AB523" s="1">
        <v>3</v>
      </c>
      <c r="AC523" s="2">
        <v>48.3</v>
      </c>
      <c r="AD523" s="2">
        <v>48.3</v>
      </c>
      <c r="AE523" s="2">
        <v>119.7</v>
      </c>
      <c r="AF523" s="2"/>
      <c r="AG523" s="3"/>
    </row>
    <row r="524" spans="2:33" ht="70.150000000000006" customHeight="1" x14ac:dyDescent="0.25">
      <c r="B524" s="9" t="s">
        <v>1026</v>
      </c>
      <c r="C524" s="9" t="s">
        <v>44</v>
      </c>
      <c r="D524" s="9" t="s">
        <v>988</v>
      </c>
      <c r="E524" s="9" t="s">
        <v>96</v>
      </c>
      <c r="F524" s="9" t="s">
        <v>40</v>
      </c>
      <c r="G524" s="9" t="s">
        <v>41</v>
      </c>
      <c r="H524" s="9" t="s">
        <v>30</v>
      </c>
      <c r="I524" s="9" t="s">
        <v>989</v>
      </c>
      <c r="J524" s="9" t="s">
        <v>1010</v>
      </c>
      <c r="K524" s="9" t="s">
        <v>28</v>
      </c>
      <c r="L524" s="9" t="s">
        <v>1026</v>
      </c>
      <c r="M524" s="9" t="s">
        <v>1027</v>
      </c>
      <c r="N524" s="9" t="s">
        <v>109</v>
      </c>
      <c r="O524" s="9" t="s">
        <v>1029</v>
      </c>
      <c r="P524" s="9" t="s">
        <v>142</v>
      </c>
      <c r="Q524" s="9" t="s">
        <v>278</v>
      </c>
      <c r="R524" s="9" t="s">
        <v>130</v>
      </c>
      <c r="S524" s="9" t="s">
        <v>224</v>
      </c>
      <c r="T524" s="9" t="s">
        <v>38</v>
      </c>
      <c r="U524" s="9" t="s">
        <v>35</v>
      </c>
      <c r="V524" s="9" t="s">
        <v>144</v>
      </c>
      <c r="W524" s="9" t="s">
        <v>197</v>
      </c>
      <c r="X524" s="9" t="s">
        <v>145</v>
      </c>
      <c r="Y524" s="9" t="s">
        <v>146</v>
      </c>
      <c r="Z524" s="9" t="s">
        <v>27</v>
      </c>
      <c r="AA524" s="9" t="s">
        <v>28</v>
      </c>
      <c r="AB524" s="1">
        <v>4</v>
      </c>
      <c r="AC524" s="2">
        <v>64.400000000000006</v>
      </c>
      <c r="AD524" s="2">
        <v>64.400000000000006</v>
      </c>
      <c r="AE524" s="2">
        <v>159.6</v>
      </c>
      <c r="AF524" s="2"/>
      <c r="AG524" s="3"/>
    </row>
    <row r="525" spans="2:33" ht="70.150000000000006" customHeight="1" x14ac:dyDescent="0.25">
      <c r="B525" s="9" t="s">
        <v>1026</v>
      </c>
      <c r="C525" s="9" t="s">
        <v>44</v>
      </c>
      <c r="D525" s="9" t="s">
        <v>988</v>
      </c>
      <c r="E525" s="9" t="s">
        <v>96</v>
      </c>
      <c r="F525" s="9" t="s">
        <v>40</v>
      </c>
      <c r="G525" s="9" t="s">
        <v>41</v>
      </c>
      <c r="H525" s="9" t="s">
        <v>30</v>
      </c>
      <c r="I525" s="9" t="s">
        <v>989</v>
      </c>
      <c r="J525" s="9" t="s">
        <v>1010</v>
      </c>
      <c r="K525" s="9" t="s">
        <v>28</v>
      </c>
      <c r="L525" s="9" t="s">
        <v>1026</v>
      </c>
      <c r="M525" s="9" t="s">
        <v>1027</v>
      </c>
      <c r="N525" s="9" t="s">
        <v>111</v>
      </c>
      <c r="O525" s="9" t="s">
        <v>1030</v>
      </c>
      <c r="P525" s="9" t="s">
        <v>142</v>
      </c>
      <c r="Q525" s="9" t="s">
        <v>278</v>
      </c>
      <c r="R525" s="9" t="s">
        <v>130</v>
      </c>
      <c r="S525" s="9" t="s">
        <v>224</v>
      </c>
      <c r="T525" s="9" t="s">
        <v>38</v>
      </c>
      <c r="U525" s="9" t="s">
        <v>35</v>
      </c>
      <c r="V525" s="9" t="s">
        <v>144</v>
      </c>
      <c r="W525" s="9" t="s">
        <v>197</v>
      </c>
      <c r="X525" s="9" t="s">
        <v>145</v>
      </c>
      <c r="Y525" s="9" t="s">
        <v>146</v>
      </c>
      <c r="Z525" s="9" t="s">
        <v>27</v>
      </c>
      <c r="AA525" s="9" t="s">
        <v>28</v>
      </c>
      <c r="AB525" s="1">
        <v>5</v>
      </c>
      <c r="AC525" s="2">
        <v>80.5</v>
      </c>
      <c r="AD525" s="2">
        <v>80.5</v>
      </c>
      <c r="AE525" s="2">
        <v>199.5</v>
      </c>
      <c r="AF525" s="2"/>
      <c r="AG525" s="3"/>
    </row>
    <row r="526" spans="2:33" ht="70.150000000000006" customHeight="1" x14ac:dyDescent="0.25">
      <c r="B526" s="9" t="s">
        <v>1026</v>
      </c>
      <c r="C526" s="9" t="s">
        <v>44</v>
      </c>
      <c r="D526" s="9" t="s">
        <v>988</v>
      </c>
      <c r="E526" s="9" t="s">
        <v>96</v>
      </c>
      <c r="F526" s="9" t="s">
        <v>40</v>
      </c>
      <c r="G526" s="9" t="s">
        <v>41</v>
      </c>
      <c r="H526" s="9" t="s">
        <v>30</v>
      </c>
      <c r="I526" s="9" t="s">
        <v>989</v>
      </c>
      <c r="J526" s="9" t="s">
        <v>1010</v>
      </c>
      <c r="K526" s="9" t="s">
        <v>28</v>
      </c>
      <c r="L526" s="9" t="s">
        <v>1026</v>
      </c>
      <c r="M526" s="9" t="s">
        <v>1027</v>
      </c>
      <c r="N526" s="9" t="s">
        <v>607</v>
      </c>
      <c r="O526" s="9" t="s">
        <v>1031</v>
      </c>
      <c r="P526" s="9" t="s">
        <v>142</v>
      </c>
      <c r="Q526" s="9" t="s">
        <v>278</v>
      </c>
      <c r="R526" s="9" t="s">
        <v>130</v>
      </c>
      <c r="S526" s="9" t="s">
        <v>224</v>
      </c>
      <c r="T526" s="9" t="s">
        <v>38</v>
      </c>
      <c r="U526" s="9" t="s">
        <v>35</v>
      </c>
      <c r="V526" s="9" t="s">
        <v>144</v>
      </c>
      <c r="W526" s="9" t="s">
        <v>197</v>
      </c>
      <c r="X526" s="9" t="s">
        <v>145</v>
      </c>
      <c r="Y526" s="9" t="s">
        <v>146</v>
      </c>
      <c r="Z526" s="9" t="s">
        <v>27</v>
      </c>
      <c r="AA526" s="9" t="s">
        <v>28</v>
      </c>
      <c r="AB526" s="1">
        <v>3</v>
      </c>
      <c r="AC526" s="2">
        <v>48.3</v>
      </c>
      <c r="AD526" s="2">
        <v>48.3</v>
      </c>
      <c r="AE526" s="2">
        <v>119.7</v>
      </c>
      <c r="AF526" s="2"/>
      <c r="AG526" s="3"/>
    </row>
    <row r="527" spans="2:33" ht="70.150000000000006" customHeight="1" x14ac:dyDescent="0.25">
      <c r="B527" s="9" t="s">
        <v>1032</v>
      </c>
      <c r="C527" s="9" t="s">
        <v>44</v>
      </c>
      <c r="D527" s="9" t="s">
        <v>988</v>
      </c>
      <c r="E527" s="9" t="s">
        <v>96</v>
      </c>
      <c r="F527" s="9" t="s">
        <v>40</v>
      </c>
      <c r="G527" s="9" t="s">
        <v>41</v>
      </c>
      <c r="H527" s="9" t="s">
        <v>30</v>
      </c>
      <c r="I527" s="9" t="s">
        <v>989</v>
      </c>
      <c r="J527" s="9" t="s">
        <v>1010</v>
      </c>
      <c r="K527" s="9" t="s">
        <v>28</v>
      </c>
      <c r="L527" s="9" t="s">
        <v>1032</v>
      </c>
      <c r="M527" s="9" t="s">
        <v>1033</v>
      </c>
      <c r="N527" s="9" t="s">
        <v>100</v>
      </c>
      <c r="O527" s="9" t="s">
        <v>1034</v>
      </c>
      <c r="P527" s="9" t="s">
        <v>142</v>
      </c>
      <c r="Q527" s="9" t="s">
        <v>278</v>
      </c>
      <c r="R527" s="9" t="s">
        <v>130</v>
      </c>
      <c r="S527" s="9" t="s">
        <v>996</v>
      </c>
      <c r="T527" s="9" t="s">
        <v>38</v>
      </c>
      <c r="U527" s="9" t="s">
        <v>35</v>
      </c>
      <c r="V527" s="9" t="s">
        <v>144</v>
      </c>
      <c r="W527" s="9" t="s">
        <v>197</v>
      </c>
      <c r="X527" s="9" t="s">
        <v>145</v>
      </c>
      <c r="Y527" s="9" t="s">
        <v>146</v>
      </c>
      <c r="Z527" s="9" t="s">
        <v>27</v>
      </c>
      <c r="AA527" s="9" t="s">
        <v>28</v>
      </c>
      <c r="AB527" s="1">
        <v>3</v>
      </c>
      <c r="AC527" s="2">
        <v>48.3</v>
      </c>
      <c r="AD527" s="2">
        <v>48.3</v>
      </c>
      <c r="AE527" s="2">
        <v>119.7</v>
      </c>
      <c r="AF527" s="2"/>
      <c r="AG527" s="3"/>
    </row>
    <row r="528" spans="2:33" ht="70.150000000000006" customHeight="1" x14ac:dyDescent="0.25">
      <c r="B528" s="9" t="s">
        <v>1032</v>
      </c>
      <c r="C528" s="9" t="s">
        <v>44</v>
      </c>
      <c r="D528" s="9" t="s">
        <v>988</v>
      </c>
      <c r="E528" s="9" t="s">
        <v>96</v>
      </c>
      <c r="F528" s="9" t="s">
        <v>40</v>
      </c>
      <c r="G528" s="9" t="s">
        <v>41</v>
      </c>
      <c r="H528" s="9" t="s">
        <v>30</v>
      </c>
      <c r="I528" s="9" t="s">
        <v>989</v>
      </c>
      <c r="J528" s="9" t="s">
        <v>1010</v>
      </c>
      <c r="K528" s="9" t="s">
        <v>28</v>
      </c>
      <c r="L528" s="9" t="s">
        <v>1032</v>
      </c>
      <c r="M528" s="9" t="s">
        <v>1033</v>
      </c>
      <c r="N528" s="9" t="s">
        <v>109</v>
      </c>
      <c r="O528" s="9" t="s">
        <v>1035</v>
      </c>
      <c r="P528" s="9" t="s">
        <v>142</v>
      </c>
      <c r="Q528" s="9" t="s">
        <v>278</v>
      </c>
      <c r="R528" s="9" t="s">
        <v>130</v>
      </c>
      <c r="S528" s="9" t="s">
        <v>996</v>
      </c>
      <c r="T528" s="9" t="s">
        <v>38</v>
      </c>
      <c r="U528" s="9" t="s">
        <v>35</v>
      </c>
      <c r="V528" s="9" t="s">
        <v>144</v>
      </c>
      <c r="W528" s="9" t="s">
        <v>197</v>
      </c>
      <c r="X528" s="9" t="s">
        <v>145</v>
      </c>
      <c r="Y528" s="9" t="s">
        <v>146</v>
      </c>
      <c r="Z528" s="9" t="s">
        <v>27</v>
      </c>
      <c r="AA528" s="9" t="s">
        <v>28</v>
      </c>
      <c r="AB528" s="1">
        <v>4</v>
      </c>
      <c r="AC528" s="2">
        <v>64.400000000000006</v>
      </c>
      <c r="AD528" s="2">
        <v>64.400000000000006</v>
      </c>
      <c r="AE528" s="2">
        <v>159.6</v>
      </c>
      <c r="AF528" s="2"/>
      <c r="AG528" s="3"/>
    </row>
    <row r="529" spans="2:33" ht="70.150000000000006" customHeight="1" x14ac:dyDescent="0.25">
      <c r="B529" s="9" t="s">
        <v>1032</v>
      </c>
      <c r="C529" s="9" t="s">
        <v>44</v>
      </c>
      <c r="D529" s="9" t="s">
        <v>988</v>
      </c>
      <c r="E529" s="9" t="s">
        <v>96</v>
      </c>
      <c r="F529" s="9" t="s">
        <v>40</v>
      </c>
      <c r="G529" s="9" t="s">
        <v>41</v>
      </c>
      <c r="H529" s="9" t="s">
        <v>30</v>
      </c>
      <c r="I529" s="9" t="s">
        <v>989</v>
      </c>
      <c r="J529" s="9" t="s">
        <v>1010</v>
      </c>
      <c r="K529" s="9" t="s">
        <v>28</v>
      </c>
      <c r="L529" s="9" t="s">
        <v>1032</v>
      </c>
      <c r="M529" s="9" t="s">
        <v>1033</v>
      </c>
      <c r="N529" s="9" t="s">
        <v>111</v>
      </c>
      <c r="O529" s="9" t="s">
        <v>1036</v>
      </c>
      <c r="P529" s="9" t="s">
        <v>142</v>
      </c>
      <c r="Q529" s="9" t="s">
        <v>278</v>
      </c>
      <c r="R529" s="9" t="s">
        <v>130</v>
      </c>
      <c r="S529" s="9" t="s">
        <v>996</v>
      </c>
      <c r="T529" s="9" t="s">
        <v>38</v>
      </c>
      <c r="U529" s="9" t="s">
        <v>35</v>
      </c>
      <c r="V529" s="9" t="s">
        <v>144</v>
      </c>
      <c r="W529" s="9" t="s">
        <v>197</v>
      </c>
      <c r="X529" s="9" t="s">
        <v>145</v>
      </c>
      <c r="Y529" s="9" t="s">
        <v>146</v>
      </c>
      <c r="Z529" s="9" t="s">
        <v>27</v>
      </c>
      <c r="AA529" s="9" t="s">
        <v>28</v>
      </c>
      <c r="AB529" s="1">
        <v>5</v>
      </c>
      <c r="AC529" s="2">
        <v>80.5</v>
      </c>
      <c r="AD529" s="2">
        <v>80.5</v>
      </c>
      <c r="AE529" s="2">
        <v>199.5</v>
      </c>
      <c r="AF529" s="2"/>
      <c r="AG529" s="3"/>
    </row>
    <row r="530" spans="2:33" ht="70.150000000000006" customHeight="1" x14ac:dyDescent="0.25">
      <c r="B530" s="9" t="s">
        <v>1032</v>
      </c>
      <c r="C530" s="9" t="s">
        <v>44</v>
      </c>
      <c r="D530" s="9" t="s">
        <v>988</v>
      </c>
      <c r="E530" s="9" t="s">
        <v>96</v>
      </c>
      <c r="F530" s="9" t="s">
        <v>40</v>
      </c>
      <c r="G530" s="9" t="s">
        <v>41</v>
      </c>
      <c r="H530" s="9" t="s">
        <v>30</v>
      </c>
      <c r="I530" s="9" t="s">
        <v>989</v>
      </c>
      <c r="J530" s="9" t="s">
        <v>1010</v>
      </c>
      <c r="K530" s="9" t="s">
        <v>28</v>
      </c>
      <c r="L530" s="9" t="s">
        <v>1032</v>
      </c>
      <c r="M530" s="9" t="s">
        <v>1033</v>
      </c>
      <c r="N530" s="9" t="s">
        <v>607</v>
      </c>
      <c r="O530" s="9" t="s">
        <v>1037</v>
      </c>
      <c r="P530" s="9" t="s">
        <v>142</v>
      </c>
      <c r="Q530" s="9" t="s">
        <v>278</v>
      </c>
      <c r="R530" s="9" t="s">
        <v>130</v>
      </c>
      <c r="S530" s="9" t="s">
        <v>996</v>
      </c>
      <c r="T530" s="9" t="s">
        <v>38</v>
      </c>
      <c r="U530" s="9" t="s">
        <v>35</v>
      </c>
      <c r="V530" s="9" t="s">
        <v>144</v>
      </c>
      <c r="W530" s="9" t="s">
        <v>197</v>
      </c>
      <c r="X530" s="9" t="s">
        <v>145</v>
      </c>
      <c r="Y530" s="9" t="s">
        <v>146</v>
      </c>
      <c r="Z530" s="9" t="s">
        <v>27</v>
      </c>
      <c r="AA530" s="9" t="s">
        <v>28</v>
      </c>
      <c r="AB530" s="1">
        <v>3</v>
      </c>
      <c r="AC530" s="2">
        <v>48.3</v>
      </c>
      <c r="AD530" s="2">
        <v>48.3</v>
      </c>
      <c r="AE530" s="2">
        <v>119.7</v>
      </c>
      <c r="AF530" s="2"/>
      <c r="AG530" s="3"/>
    </row>
    <row r="531" spans="2:33" ht="70.150000000000006" customHeight="1" x14ac:dyDescent="0.25">
      <c r="B531" s="9" t="s">
        <v>1038</v>
      </c>
      <c r="C531" s="9" t="s">
        <v>44</v>
      </c>
      <c r="D531" s="9" t="s">
        <v>988</v>
      </c>
      <c r="E531" s="9" t="s">
        <v>96</v>
      </c>
      <c r="F531" s="9" t="s">
        <v>40</v>
      </c>
      <c r="G531" s="9" t="s">
        <v>41</v>
      </c>
      <c r="H531" s="9" t="s">
        <v>30</v>
      </c>
      <c r="I531" s="9" t="s">
        <v>989</v>
      </c>
      <c r="J531" s="9" t="s">
        <v>1010</v>
      </c>
      <c r="K531" s="9" t="s">
        <v>28</v>
      </c>
      <c r="L531" s="9" t="s">
        <v>1038</v>
      </c>
      <c r="M531" s="9" t="s">
        <v>1039</v>
      </c>
      <c r="N531" s="9" t="s">
        <v>100</v>
      </c>
      <c r="O531" s="9" t="s">
        <v>1040</v>
      </c>
      <c r="P531" s="9" t="s">
        <v>142</v>
      </c>
      <c r="Q531" s="9" t="s">
        <v>278</v>
      </c>
      <c r="R531" s="9" t="s">
        <v>130</v>
      </c>
      <c r="S531" s="9" t="s">
        <v>250</v>
      </c>
      <c r="T531" s="9" t="s">
        <v>38</v>
      </c>
      <c r="U531" s="9" t="s">
        <v>35</v>
      </c>
      <c r="V531" s="9" t="s">
        <v>144</v>
      </c>
      <c r="W531" s="9" t="s">
        <v>197</v>
      </c>
      <c r="X531" s="9" t="s">
        <v>145</v>
      </c>
      <c r="Y531" s="9" t="s">
        <v>146</v>
      </c>
      <c r="Z531" s="9" t="s">
        <v>27</v>
      </c>
      <c r="AA531" s="9" t="s">
        <v>28</v>
      </c>
      <c r="AB531" s="1">
        <v>4</v>
      </c>
      <c r="AC531" s="2">
        <v>64.400000000000006</v>
      </c>
      <c r="AD531" s="2">
        <v>64.400000000000006</v>
      </c>
      <c r="AE531" s="2">
        <v>159.6</v>
      </c>
      <c r="AF531" s="2"/>
      <c r="AG531" s="3"/>
    </row>
    <row r="532" spans="2:33" ht="70.150000000000006" customHeight="1" x14ac:dyDescent="0.25">
      <c r="B532" s="9" t="s">
        <v>1038</v>
      </c>
      <c r="C532" s="9" t="s">
        <v>44</v>
      </c>
      <c r="D532" s="9" t="s">
        <v>988</v>
      </c>
      <c r="E532" s="9" t="s">
        <v>96</v>
      </c>
      <c r="F532" s="9" t="s">
        <v>40</v>
      </c>
      <c r="G532" s="9" t="s">
        <v>41</v>
      </c>
      <c r="H532" s="9" t="s">
        <v>30</v>
      </c>
      <c r="I532" s="9" t="s">
        <v>989</v>
      </c>
      <c r="J532" s="9" t="s">
        <v>1010</v>
      </c>
      <c r="K532" s="9" t="s">
        <v>28</v>
      </c>
      <c r="L532" s="9" t="s">
        <v>1038</v>
      </c>
      <c r="M532" s="9" t="s">
        <v>1039</v>
      </c>
      <c r="N532" s="9" t="s">
        <v>109</v>
      </c>
      <c r="O532" s="9" t="s">
        <v>1041</v>
      </c>
      <c r="P532" s="9" t="s">
        <v>142</v>
      </c>
      <c r="Q532" s="9" t="s">
        <v>278</v>
      </c>
      <c r="R532" s="9" t="s">
        <v>130</v>
      </c>
      <c r="S532" s="9" t="s">
        <v>250</v>
      </c>
      <c r="T532" s="9" t="s">
        <v>38</v>
      </c>
      <c r="U532" s="9" t="s">
        <v>35</v>
      </c>
      <c r="V532" s="9" t="s">
        <v>144</v>
      </c>
      <c r="W532" s="9" t="s">
        <v>197</v>
      </c>
      <c r="X532" s="9" t="s">
        <v>145</v>
      </c>
      <c r="Y532" s="9" t="s">
        <v>146</v>
      </c>
      <c r="Z532" s="9" t="s">
        <v>27</v>
      </c>
      <c r="AA532" s="9" t="s">
        <v>28</v>
      </c>
      <c r="AB532" s="1">
        <v>5</v>
      </c>
      <c r="AC532" s="2">
        <v>80.5</v>
      </c>
      <c r="AD532" s="2">
        <v>80.5</v>
      </c>
      <c r="AE532" s="2">
        <v>199.5</v>
      </c>
      <c r="AF532" s="2"/>
      <c r="AG532" s="3"/>
    </row>
    <row r="533" spans="2:33" ht="70.150000000000006" customHeight="1" x14ac:dyDescent="0.25">
      <c r="B533" s="9" t="s">
        <v>1038</v>
      </c>
      <c r="C533" s="9" t="s">
        <v>44</v>
      </c>
      <c r="D533" s="9" t="s">
        <v>988</v>
      </c>
      <c r="E533" s="9" t="s">
        <v>96</v>
      </c>
      <c r="F533" s="9" t="s">
        <v>40</v>
      </c>
      <c r="G533" s="9" t="s">
        <v>41</v>
      </c>
      <c r="H533" s="9" t="s">
        <v>30</v>
      </c>
      <c r="I533" s="9" t="s">
        <v>989</v>
      </c>
      <c r="J533" s="9" t="s">
        <v>1010</v>
      </c>
      <c r="K533" s="9" t="s">
        <v>28</v>
      </c>
      <c r="L533" s="9" t="s">
        <v>1038</v>
      </c>
      <c r="M533" s="9" t="s">
        <v>1039</v>
      </c>
      <c r="N533" s="9" t="s">
        <v>111</v>
      </c>
      <c r="O533" s="9" t="s">
        <v>1042</v>
      </c>
      <c r="P533" s="9" t="s">
        <v>142</v>
      </c>
      <c r="Q533" s="9" t="s">
        <v>278</v>
      </c>
      <c r="R533" s="9" t="s">
        <v>130</v>
      </c>
      <c r="S533" s="9" t="s">
        <v>250</v>
      </c>
      <c r="T533" s="9" t="s">
        <v>38</v>
      </c>
      <c r="U533" s="9" t="s">
        <v>35</v>
      </c>
      <c r="V533" s="9" t="s">
        <v>144</v>
      </c>
      <c r="W533" s="9" t="s">
        <v>197</v>
      </c>
      <c r="X533" s="9" t="s">
        <v>145</v>
      </c>
      <c r="Y533" s="9" t="s">
        <v>146</v>
      </c>
      <c r="Z533" s="9" t="s">
        <v>27</v>
      </c>
      <c r="AA533" s="9" t="s">
        <v>28</v>
      </c>
      <c r="AB533" s="1">
        <v>7</v>
      </c>
      <c r="AC533" s="2">
        <v>112.7</v>
      </c>
      <c r="AD533" s="2">
        <v>112.7</v>
      </c>
      <c r="AE533" s="2">
        <v>279.3</v>
      </c>
      <c r="AF533" s="2"/>
      <c r="AG533" s="3"/>
    </row>
    <row r="534" spans="2:33" ht="70.150000000000006" customHeight="1" x14ac:dyDescent="0.25">
      <c r="B534" s="9" t="s">
        <v>1038</v>
      </c>
      <c r="C534" s="9" t="s">
        <v>44</v>
      </c>
      <c r="D534" s="9" t="s">
        <v>988</v>
      </c>
      <c r="E534" s="9" t="s">
        <v>96</v>
      </c>
      <c r="F534" s="9" t="s">
        <v>40</v>
      </c>
      <c r="G534" s="9" t="s">
        <v>41</v>
      </c>
      <c r="H534" s="9" t="s">
        <v>30</v>
      </c>
      <c r="I534" s="9" t="s">
        <v>989</v>
      </c>
      <c r="J534" s="9" t="s">
        <v>1010</v>
      </c>
      <c r="K534" s="9" t="s">
        <v>28</v>
      </c>
      <c r="L534" s="9" t="s">
        <v>1038</v>
      </c>
      <c r="M534" s="9" t="s">
        <v>1039</v>
      </c>
      <c r="N534" s="9" t="s">
        <v>607</v>
      </c>
      <c r="O534" s="9" t="s">
        <v>1043</v>
      </c>
      <c r="P534" s="9" t="s">
        <v>142</v>
      </c>
      <c r="Q534" s="9" t="s">
        <v>278</v>
      </c>
      <c r="R534" s="9" t="s">
        <v>130</v>
      </c>
      <c r="S534" s="9" t="s">
        <v>250</v>
      </c>
      <c r="T534" s="9" t="s">
        <v>38</v>
      </c>
      <c r="U534" s="9" t="s">
        <v>35</v>
      </c>
      <c r="V534" s="9" t="s">
        <v>144</v>
      </c>
      <c r="W534" s="9" t="s">
        <v>197</v>
      </c>
      <c r="X534" s="9" t="s">
        <v>145</v>
      </c>
      <c r="Y534" s="9" t="s">
        <v>146</v>
      </c>
      <c r="Z534" s="9" t="s">
        <v>27</v>
      </c>
      <c r="AA534" s="9" t="s">
        <v>28</v>
      </c>
      <c r="AB534" s="1">
        <v>3</v>
      </c>
      <c r="AC534" s="2">
        <v>48.3</v>
      </c>
      <c r="AD534" s="2">
        <v>48.3</v>
      </c>
      <c r="AE534" s="2">
        <v>119.7</v>
      </c>
      <c r="AF534" s="2"/>
      <c r="AG534" s="3"/>
    </row>
    <row r="535" spans="2:33" ht="70.150000000000006" customHeight="1" x14ac:dyDescent="0.25">
      <c r="B535" s="9" t="s">
        <v>1045</v>
      </c>
      <c r="C535" s="9" t="s">
        <v>44</v>
      </c>
      <c r="D535" s="9" t="s">
        <v>988</v>
      </c>
      <c r="E535" s="9" t="s">
        <v>96</v>
      </c>
      <c r="F535" s="9" t="s">
        <v>40</v>
      </c>
      <c r="G535" s="9" t="s">
        <v>41</v>
      </c>
      <c r="H535" s="9" t="s">
        <v>30</v>
      </c>
      <c r="I535" s="9" t="s">
        <v>989</v>
      </c>
      <c r="J535" s="9" t="s">
        <v>1044</v>
      </c>
      <c r="K535" s="9" t="s">
        <v>28</v>
      </c>
      <c r="L535" s="9" t="s">
        <v>1045</v>
      </c>
      <c r="M535" s="9" t="s">
        <v>1046</v>
      </c>
      <c r="N535" s="9" t="s">
        <v>100</v>
      </c>
      <c r="O535" s="9" t="s">
        <v>1047</v>
      </c>
      <c r="P535" s="9" t="s">
        <v>635</v>
      </c>
      <c r="Q535" s="9" t="s">
        <v>222</v>
      </c>
      <c r="R535" s="9" t="s">
        <v>130</v>
      </c>
      <c r="S535" s="9" t="s">
        <v>1015</v>
      </c>
      <c r="T535" s="9" t="s">
        <v>38</v>
      </c>
      <c r="U535" s="9" t="s">
        <v>35</v>
      </c>
      <c r="V535" s="9" t="s">
        <v>132</v>
      </c>
      <c r="W535" s="9" t="s">
        <v>197</v>
      </c>
      <c r="X535" s="9" t="s">
        <v>226</v>
      </c>
      <c r="Y535" s="9" t="s">
        <v>32</v>
      </c>
      <c r="Z535" s="9" t="s">
        <v>27</v>
      </c>
      <c r="AA535" s="9" t="s">
        <v>28</v>
      </c>
      <c r="AB535" s="1">
        <v>3</v>
      </c>
      <c r="AC535" s="2">
        <v>120.6</v>
      </c>
      <c r="AD535" s="2">
        <v>120.6</v>
      </c>
      <c r="AE535" s="2">
        <v>299.7</v>
      </c>
      <c r="AF535" s="2"/>
      <c r="AG535" s="3"/>
    </row>
    <row r="536" spans="2:33" ht="70.150000000000006" customHeight="1" x14ac:dyDescent="0.25">
      <c r="B536" s="9" t="s">
        <v>1045</v>
      </c>
      <c r="C536" s="9" t="s">
        <v>44</v>
      </c>
      <c r="D536" s="9" t="s">
        <v>988</v>
      </c>
      <c r="E536" s="9" t="s">
        <v>96</v>
      </c>
      <c r="F536" s="9" t="s">
        <v>40</v>
      </c>
      <c r="G536" s="9" t="s">
        <v>41</v>
      </c>
      <c r="H536" s="9" t="s">
        <v>30</v>
      </c>
      <c r="I536" s="9" t="s">
        <v>989</v>
      </c>
      <c r="J536" s="9" t="s">
        <v>1044</v>
      </c>
      <c r="K536" s="9" t="s">
        <v>28</v>
      </c>
      <c r="L536" s="9" t="s">
        <v>1045</v>
      </c>
      <c r="M536" s="9" t="s">
        <v>1046</v>
      </c>
      <c r="N536" s="9" t="s">
        <v>109</v>
      </c>
      <c r="O536" s="9" t="s">
        <v>1048</v>
      </c>
      <c r="P536" s="9" t="s">
        <v>635</v>
      </c>
      <c r="Q536" s="9" t="s">
        <v>222</v>
      </c>
      <c r="R536" s="9" t="s">
        <v>130</v>
      </c>
      <c r="S536" s="9" t="s">
        <v>1015</v>
      </c>
      <c r="T536" s="9" t="s">
        <v>38</v>
      </c>
      <c r="U536" s="9" t="s">
        <v>35</v>
      </c>
      <c r="V536" s="9" t="s">
        <v>132</v>
      </c>
      <c r="W536" s="9" t="s">
        <v>197</v>
      </c>
      <c r="X536" s="9" t="s">
        <v>226</v>
      </c>
      <c r="Y536" s="9" t="s">
        <v>32</v>
      </c>
      <c r="Z536" s="9" t="s">
        <v>27</v>
      </c>
      <c r="AA536" s="9" t="s">
        <v>28</v>
      </c>
      <c r="AB536" s="1">
        <v>5</v>
      </c>
      <c r="AC536" s="2">
        <v>201</v>
      </c>
      <c r="AD536" s="2">
        <v>201</v>
      </c>
      <c r="AE536" s="2">
        <v>499.5</v>
      </c>
      <c r="AF536" s="2"/>
      <c r="AG536" s="3"/>
    </row>
    <row r="537" spans="2:33" ht="70.150000000000006" customHeight="1" x14ac:dyDescent="0.25">
      <c r="B537" s="9" t="s">
        <v>1045</v>
      </c>
      <c r="C537" s="9" t="s">
        <v>44</v>
      </c>
      <c r="D537" s="9" t="s">
        <v>988</v>
      </c>
      <c r="E537" s="9" t="s">
        <v>96</v>
      </c>
      <c r="F537" s="9" t="s">
        <v>40</v>
      </c>
      <c r="G537" s="9" t="s">
        <v>41</v>
      </c>
      <c r="H537" s="9" t="s">
        <v>30</v>
      </c>
      <c r="I537" s="9" t="s">
        <v>989</v>
      </c>
      <c r="J537" s="9" t="s">
        <v>1044</v>
      </c>
      <c r="K537" s="9" t="s">
        <v>28</v>
      </c>
      <c r="L537" s="9" t="s">
        <v>1045</v>
      </c>
      <c r="M537" s="9" t="s">
        <v>1046</v>
      </c>
      <c r="N537" s="9" t="s">
        <v>111</v>
      </c>
      <c r="O537" s="9" t="s">
        <v>1049</v>
      </c>
      <c r="P537" s="9" t="s">
        <v>635</v>
      </c>
      <c r="Q537" s="9" t="s">
        <v>222</v>
      </c>
      <c r="R537" s="9" t="s">
        <v>130</v>
      </c>
      <c r="S537" s="9" t="s">
        <v>1015</v>
      </c>
      <c r="T537" s="9" t="s">
        <v>38</v>
      </c>
      <c r="U537" s="9" t="s">
        <v>35</v>
      </c>
      <c r="V537" s="9" t="s">
        <v>132</v>
      </c>
      <c r="W537" s="9" t="s">
        <v>197</v>
      </c>
      <c r="X537" s="9" t="s">
        <v>226</v>
      </c>
      <c r="Y537" s="9" t="s">
        <v>32</v>
      </c>
      <c r="Z537" s="9" t="s">
        <v>27</v>
      </c>
      <c r="AA537" s="9" t="s">
        <v>28</v>
      </c>
      <c r="AB537" s="1">
        <v>5</v>
      </c>
      <c r="AC537" s="2">
        <v>201</v>
      </c>
      <c r="AD537" s="2">
        <v>201</v>
      </c>
      <c r="AE537" s="2">
        <v>499.5</v>
      </c>
      <c r="AF537" s="2"/>
      <c r="AG537" s="3"/>
    </row>
    <row r="538" spans="2:33" ht="70.150000000000006" customHeight="1" x14ac:dyDescent="0.25">
      <c r="B538" s="9" t="s">
        <v>1045</v>
      </c>
      <c r="C538" s="9" t="s">
        <v>44</v>
      </c>
      <c r="D538" s="9" t="s">
        <v>988</v>
      </c>
      <c r="E538" s="9" t="s">
        <v>96</v>
      </c>
      <c r="F538" s="9" t="s">
        <v>40</v>
      </c>
      <c r="G538" s="9" t="s">
        <v>41</v>
      </c>
      <c r="H538" s="9" t="s">
        <v>30</v>
      </c>
      <c r="I538" s="9" t="s">
        <v>989</v>
      </c>
      <c r="J538" s="9" t="s">
        <v>1044</v>
      </c>
      <c r="K538" s="9" t="s">
        <v>28</v>
      </c>
      <c r="L538" s="9" t="s">
        <v>1045</v>
      </c>
      <c r="M538" s="9" t="s">
        <v>1046</v>
      </c>
      <c r="N538" s="9" t="s">
        <v>607</v>
      </c>
      <c r="O538" s="9" t="s">
        <v>1050</v>
      </c>
      <c r="P538" s="9" t="s">
        <v>635</v>
      </c>
      <c r="Q538" s="9" t="s">
        <v>222</v>
      </c>
      <c r="R538" s="9" t="s">
        <v>130</v>
      </c>
      <c r="S538" s="9" t="s">
        <v>1015</v>
      </c>
      <c r="T538" s="9" t="s">
        <v>38</v>
      </c>
      <c r="U538" s="9" t="s">
        <v>35</v>
      </c>
      <c r="V538" s="9" t="s">
        <v>132</v>
      </c>
      <c r="W538" s="9" t="s">
        <v>197</v>
      </c>
      <c r="X538" s="9" t="s">
        <v>226</v>
      </c>
      <c r="Y538" s="9" t="s">
        <v>32</v>
      </c>
      <c r="Z538" s="9" t="s">
        <v>27</v>
      </c>
      <c r="AA538" s="9" t="s">
        <v>28</v>
      </c>
      <c r="AB538" s="1">
        <v>4</v>
      </c>
      <c r="AC538" s="2">
        <v>160.80000000000001</v>
      </c>
      <c r="AD538" s="2">
        <v>160.80000000000001</v>
      </c>
      <c r="AE538" s="2">
        <v>399.6</v>
      </c>
      <c r="AF538" s="2"/>
      <c r="AG538" s="3"/>
    </row>
    <row r="539" spans="2:33" ht="70.150000000000006" customHeight="1" x14ac:dyDescent="0.25">
      <c r="B539" s="9" t="s">
        <v>1051</v>
      </c>
      <c r="C539" s="9" t="s">
        <v>44</v>
      </c>
      <c r="D539" s="9" t="s">
        <v>988</v>
      </c>
      <c r="E539" s="9" t="s">
        <v>96</v>
      </c>
      <c r="F539" s="9" t="s">
        <v>40</v>
      </c>
      <c r="G539" s="9" t="s">
        <v>41</v>
      </c>
      <c r="H539" s="9" t="s">
        <v>30</v>
      </c>
      <c r="I539" s="9" t="s">
        <v>989</v>
      </c>
      <c r="J539" s="9" t="s">
        <v>1044</v>
      </c>
      <c r="K539" s="9" t="s">
        <v>28</v>
      </c>
      <c r="L539" s="9" t="s">
        <v>1051</v>
      </c>
      <c r="M539" s="9" t="s">
        <v>1052</v>
      </c>
      <c r="N539" s="9" t="s">
        <v>100</v>
      </c>
      <c r="O539" s="9" t="s">
        <v>1053</v>
      </c>
      <c r="P539" s="9" t="s">
        <v>635</v>
      </c>
      <c r="Q539" s="9" t="s">
        <v>222</v>
      </c>
      <c r="R539" s="9" t="s">
        <v>130</v>
      </c>
      <c r="S539" s="9" t="s">
        <v>1022</v>
      </c>
      <c r="T539" s="9" t="s">
        <v>38</v>
      </c>
      <c r="U539" s="9" t="s">
        <v>35</v>
      </c>
      <c r="V539" s="9" t="s">
        <v>132</v>
      </c>
      <c r="W539" s="9" t="s">
        <v>197</v>
      </c>
      <c r="X539" s="9" t="s">
        <v>226</v>
      </c>
      <c r="Y539" s="9" t="s">
        <v>32</v>
      </c>
      <c r="Z539" s="9" t="s">
        <v>27</v>
      </c>
      <c r="AA539" s="9" t="s">
        <v>28</v>
      </c>
      <c r="AB539" s="1">
        <v>3</v>
      </c>
      <c r="AC539" s="2">
        <v>120.6</v>
      </c>
      <c r="AD539" s="2">
        <v>120.6</v>
      </c>
      <c r="AE539" s="2">
        <v>299.7</v>
      </c>
      <c r="AF539" s="2"/>
      <c r="AG539" s="3"/>
    </row>
    <row r="540" spans="2:33" ht="70.150000000000006" customHeight="1" x14ac:dyDescent="0.25">
      <c r="B540" s="9" t="s">
        <v>1051</v>
      </c>
      <c r="C540" s="9" t="s">
        <v>44</v>
      </c>
      <c r="D540" s="9" t="s">
        <v>988</v>
      </c>
      <c r="E540" s="9" t="s">
        <v>96</v>
      </c>
      <c r="F540" s="9" t="s">
        <v>40</v>
      </c>
      <c r="G540" s="9" t="s">
        <v>41</v>
      </c>
      <c r="H540" s="9" t="s">
        <v>30</v>
      </c>
      <c r="I540" s="9" t="s">
        <v>989</v>
      </c>
      <c r="J540" s="9" t="s">
        <v>1044</v>
      </c>
      <c r="K540" s="9" t="s">
        <v>28</v>
      </c>
      <c r="L540" s="9" t="s">
        <v>1051</v>
      </c>
      <c r="M540" s="9" t="s">
        <v>1052</v>
      </c>
      <c r="N540" s="9" t="s">
        <v>109</v>
      </c>
      <c r="O540" s="9" t="s">
        <v>1054</v>
      </c>
      <c r="P540" s="9" t="s">
        <v>635</v>
      </c>
      <c r="Q540" s="9" t="s">
        <v>222</v>
      </c>
      <c r="R540" s="9" t="s">
        <v>130</v>
      </c>
      <c r="S540" s="9" t="s">
        <v>1022</v>
      </c>
      <c r="T540" s="9" t="s">
        <v>38</v>
      </c>
      <c r="U540" s="9" t="s">
        <v>35</v>
      </c>
      <c r="V540" s="9" t="s">
        <v>132</v>
      </c>
      <c r="W540" s="9" t="s">
        <v>197</v>
      </c>
      <c r="X540" s="9" t="s">
        <v>226</v>
      </c>
      <c r="Y540" s="9" t="s">
        <v>32</v>
      </c>
      <c r="Z540" s="9" t="s">
        <v>27</v>
      </c>
      <c r="AA540" s="9" t="s">
        <v>28</v>
      </c>
      <c r="AB540" s="1">
        <v>5</v>
      </c>
      <c r="AC540" s="2">
        <v>201</v>
      </c>
      <c r="AD540" s="2">
        <v>201</v>
      </c>
      <c r="AE540" s="2">
        <v>499.5</v>
      </c>
      <c r="AF540" s="2"/>
      <c r="AG540" s="3"/>
    </row>
    <row r="541" spans="2:33" ht="70.150000000000006" customHeight="1" x14ac:dyDescent="0.25">
      <c r="B541" s="9" t="s">
        <v>1051</v>
      </c>
      <c r="C541" s="9" t="s">
        <v>44</v>
      </c>
      <c r="D541" s="9" t="s">
        <v>988</v>
      </c>
      <c r="E541" s="9" t="s">
        <v>96</v>
      </c>
      <c r="F541" s="9" t="s">
        <v>40</v>
      </c>
      <c r="G541" s="9" t="s">
        <v>41</v>
      </c>
      <c r="H541" s="9" t="s">
        <v>30</v>
      </c>
      <c r="I541" s="9" t="s">
        <v>989</v>
      </c>
      <c r="J541" s="9" t="s">
        <v>1044</v>
      </c>
      <c r="K541" s="9" t="s">
        <v>28</v>
      </c>
      <c r="L541" s="9" t="s">
        <v>1051</v>
      </c>
      <c r="M541" s="9" t="s">
        <v>1052</v>
      </c>
      <c r="N541" s="9" t="s">
        <v>111</v>
      </c>
      <c r="O541" s="9" t="s">
        <v>1055</v>
      </c>
      <c r="P541" s="9" t="s">
        <v>635</v>
      </c>
      <c r="Q541" s="9" t="s">
        <v>222</v>
      </c>
      <c r="R541" s="9" t="s">
        <v>130</v>
      </c>
      <c r="S541" s="9" t="s">
        <v>1022</v>
      </c>
      <c r="T541" s="9" t="s">
        <v>38</v>
      </c>
      <c r="U541" s="9" t="s">
        <v>35</v>
      </c>
      <c r="V541" s="9" t="s">
        <v>132</v>
      </c>
      <c r="W541" s="9" t="s">
        <v>197</v>
      </c>
      <c r="X541" s="9" t="s">
        <v>226</v>
      </c>
      <c r="Y541" s="9" t="s">
        <v>32</v>
      </c>
      <c r="Z541" s="9" t="s">
        <v>27</v>
      </c>
      <c r="AA541" s="9" t="s">
        <v>28</v>
      </c>
      <c r="AB541" s="1">
        <v>5</v>
      </c>
      <c r="AC541" s="2">
        <v>201</v>
      </c>
      <c r="AD541" s="2">
        <v>201</v>
      </c>
      <c r="AE541" s="2">
        <v>499.5</v>
      </c>
      <c r="AF541" s="2"/>
      <c r="AG541" s="3"/>
    </row>
    <row r="542" spans="2:33" ht="70.150000000000006" customHeight="1" x14ac:dyDescent="0.25">
      <c r="B542" s="9" t="s">
        <v>1051</v>
      </c>
      <c r="C542" s="9" t="s">
        <v>44</v>
      </c>
      <c r="D542" s="9" t="s">
        <v>988</v>
      </c>
      <c r="E542" s="9" t="s">
        <v>96</v>
      </c>
      <c r="F542" s="9" t="s">
        <v>40</v>
      </c>
      <c r="G542" s="9" t="s">
        <v>41</v>
      </c>
      <c r="H542" s="9" t="s">
        <v>30</v>
      </c>
      <c r="I542" s="9" t="s">
        <v>989</v>
      </c>
      <c r="J542" s="9" t="s">
        <v>1044</v>
      </c>
      <c r="K542" s="9" t="s">
        <v>28</v>
      </c>
      <c r="L542" s="9" t="s">
        <v>1051</v>
      </c>
      <c r="M542" s="9" t="s">
        <v>1052</v>
      </c>
      <c r="N542" s="9" t="s">
        <v>607</v>
      </c>
      <c r="O542" s="9" t="s">
        <v>1056</v>
      </c>
      <c r="P542" s="9" t="s">
        <v>635</v>
      </c>
      <c r="Q542" s="9" t="s">
        <v>222</v>
      </c>
      <c r="R542" s="9" t="s">
        <v>130</v>
      </c>
      <c r="S542" s="9" t="s">
        <v>1022</v>
      </c>
      <c r="T542" s="9" t="s">
        <v>38</v>
      </c>
      <c r="U542" s="9" t="s">
        <v>35</v>
      </c>
      <c r="V542" s="9" t="s">
        <v>132</v>
      </c>
      <c r="W542" s="9" t="s">
        <v>197</v>
      </c>
      <c r="X542" s="9" t="s">
        <v>226</v>
      </c>
      <c r="Y542" s="9" t="s">
        <v>32</v>
      </c>
      <c r="Z542" s="9" t="s">
        <v>27</v>
      </c>
      <c r="AA542" s="9" t="s">
        <v>28</v>
      </c>
      <c r="AB542" s="1">
        <v>4</v>
      </c>
      <c r="AC542" s="2">
        <v>160.80000000000001</v>
      </c>
      <c r="AD542" s="2">
        <v>160.80000000000001</v>
      </c>
      <c r="AE542" s="2">
        <v>399.6</v>
      </c>
      <c r="AF542" s="2"/>
      <c r="AG542" s="3"/>
    </row>
    <row r="543" spans="2:33" ht="70.150000000000006" customHeight="1" x14ac:dyDescent="0.25">
      <c r="B543" s="9" t="s">
        <v>1057</v>
      </c>
      <c r="C543" s="9" t="s">
        <v>44</v>
      </c>
      <c r="D543" s="9" t="s">
        <v>988</v>
      </c>
      <c r="E543" s="9" t="s">
        <v>96</v>
      </c>
      <c r="F543" s="9" t="s">
        <v>40</v>
      </c>
      <c r="G543" s="9" t="s">
        <v>41</v>
      </c>
      <c r="H543" s="9" t="s">
        <v>30</v>
      </c>
      <c r="I543" s="9" t="s">
        <v>989</v>
      </c>
      <c r="J543" s="9" t="s">
        <v>1044</v>
      </c>
      <c r="K543" s="9" t="s">
        <v>28</v>
      </c>
      <c r="L543" s="9" t="s">
        <v>1057</v>
      </c>
      <c r="M543" s="9" t="s">
        <v>1058</v>
      </c>
      <c r="N543" s="9" t="s">
        <v>100</v>
      </c>
      <c r="O543" s="9" t="s">
        <v>1059</v>
      </c>
      <c r="P543" s="9" t="s">
        <v>635</v>
      </c>
      <c r="Q543" s="9" t="s">
        <v>222</v>
      </c>
      <c r="R543" s="9" t="s">
        <v>130</v>
      </c>
      <c r="S543" s="9" t="s">
        <v>996</v>
      </c>
      <c r="T543" s="9" t="s">
        <v>38</v>
      </c>
      <c r="U543" s="9" t="s">
        <v>35</v>
      </c>
      <c r="V543" s="9" t="s">
        <v>132</v>
      </c>
      <c r="W543" s="9" t="s">
        <v>197</v>
      </c>
      <c r="X543" s="9" t="s">
        <v>226</v>
      </c>
      <c r="Y543" s="9" t="s">
        <v>32</v>
      </c>
      <c r="Z543" s="9" t="s">
        <v>27</v>
      </c>
      <c r="AA543" s="9" t="s">
        <v>28</v>
      </c>
      <c r="AB543" s="1">
        <v>3</v>
      </c>
      <c r="AC543" s="2">
        <v>120.6</v>
      </c>
      <c r="AD543" s="2">
        <v>120.6</v>
      </c>
      <c r="AE543" s="2">
        <v>299.7</v>
      </c>
      <c r="AF543" s="2"/>
      <c r="AG543" s="3"/>
    </row>
    <row r="544" spans="2:33" ht="70.150000000000006" customHeight="1" x14ac:dyDescent="0.25">
      <c r="B544" s="9" t="s">
        <v>1057</v>
      </c>
      <c r="C544" s="9" t="s">
        <v>44</v>
      </c>
      <c r="D544" s="9" t="s">
        <v>988</v>
      </c>
      <c r="E544" s="9" t="s">
        <v>96</v>
      </c>
      <c r="F544" s="9" t="s">
        <v>40</v>
      </c>
      <c r="G544" s="9" t="s">
        <v>41</v>
      </c>
      <c r="H544" s="9" t="s">
        <v>30</v>
      </c>
      <c r="I544" s="9" t="s">
        <v>989</v>
      </c>
      <c r="J544" s="9" t="s">
        <v>1044</v>
      </c>
      <c r="K544" s="9" t="s">
        <v>28</v>
      </c>
      <c r="L544" s="9" t="s">
        <v>1057</v>
      </c>
      <c r="M544" s="9" t="s">
        <v>1058</v>
      </c>
      <c r="N544" s="9" t="s">
        <v>109</v>
      </c>
      <c r="O544" s="9" t="s">
        <v>1060</v>
      </c>
      <c r="P544" s="9" t="s">
        <v>635</v>
      </c>
      <c r="Q544" s="9" t="s">
        <v>222</v>
      </c>
      <c r="R544" s="9" t="s">
        <v>130</v>
      </c>
      <c r="S544" s="9" t="s">
        <v>996</v>
      </c>
      <c r="T544" s="9" t="s">
        <v>38</v>
      </c>
      <c r="U544" s="9" t="s">
        <v>35</v>
      </c>
      <c r="V544" s="9" t="s">
        <v>132</v>
      </c>
      <c r="W544" s="9" t="s">
        <v>197</v>
      </c>
      <c r="X544" s="9" t="s">
        <v>226</v>
      </c>
      <c r="Y544" s="9" t="s">
        <v>32</v>
      </c>
      <c r="Z544" s="9" t="s">
        <v>27</v>
      </c>
      <c r="AA544" s="9" t="s">
        <v>28</v>
      </c>
      <c r="AB544" s="1">
        <v>4</v>
      </c>
      <c r="AC544" s="2">
        <v>160.80000000000001</v>
      </c>
      <c r="AD544" s="2">
        <v>160.80000000000001</v>
      </c>
      <c r="AE544" s="2">
        <v>399.6</v>
      </c>
      <c r="AF544" s="2"/>
      <c r="AG544" s="3"/>
    </row>
    <row r="545" spans="2:33" ht="70.150000000000006" customHeight="1" x14ac:dyDescent="0.25">
      <c r="B545" s="9" t="s">
        <v>1057</v>
      </c>
      <c r="C545" s="9" t="s">
        <v>44</v>
      </c>
      <c r="D545" s="9" t="s">
        <v>988</v>
      </c>
      <c r="E545" s="9" t="s">
        <v>96</v>
      </c>
      <c r="F545" s="9" t="s">
        <v>40</v>
      </c>
      <c r="G545" s="9" t="s">
        <v>41</v>
      </c>
      <c r="H545" s="9" t="s">
        <v>30</v>
      </c>
      <c r="I545" s="9" t="s">
        <v>989</v>
      </c>
      <c r="J545" s="9" t="s">
        <v>1044</v>
      </c>
      <c r="K545" s="9" t="s">
        <v>28</v>
      </c>
      <c r="L545" s="9" t="s">
        <v>1057</v>
      </c>
      <c r="M545" s="9" t="s">
        <v>1058</v>
      </c>
      <c r="N545" s="9" t="s">
        <v>111</v>
      </c>
      <c r="O545" s="9" t="s">
        <v>1061</v>
      </c>
      <c r="P545" s="9" t="s">
        <v>635</v>
      </c>
      <c r="Q545" s="9" t="s">
        <v>222</v>
      </c>
      <c r="R545" s="9" t="s">
        <v>130</v>
      </c>
      <c r="S545" s="9" t="s">
        <v>996</v>
      </c>
      <c r="T545" s="9" t="s">
        <v>38</v>
      </c>
      <c r="U545" s="9" t="s">
        <v>35</v>
      </c>
      <c r="V545" s="9" t="s">
        <v>132</v>
      </c>
      <c r="W545" s="9" t="s">
        <v>197</v>
      </c>
      <c r="X545" s="9" t="s">
        <v>226</v>
      </c>
      <c r="Y545" s="9" t="s">
        <v>32</v>
      </c>
      <c r="Z545" s="9" t="s">
        <v>27</v>
      </c>
      <c r="AA545" s="9" t="s">
        <v>28</v>
      </c>
      <c r="AB545" s="1">
        <v>4</v>
      </c>
      <c r="AC545" s="2">
        <v>160.80000000000001</v>
      </c>
      <c r="AD545" s="2">
        <v>160.80000000000001</v>
      </c>
      <c r="AE545" s="2">
        <v>399.6</v>
      </c>
      <c r="AF545" s="2"/>
      <c r="AG545" s="3"/>
    </row>
    <row r="546" spans="2:33" ht="70.150000000000006" customHeight="1" x14ac:dyDescent="0.25">
      <c r="B546" s="9" t="s">
        <v>1057</v>
      </c>
      <c r="C546" s="9" t="s">
        <v>44</v>
      </c>
      <c r="D546" s="9" t="s">
        <v>988</v>
      </c>
      <c r="E546" s="9" t="s">
        <v>96</v>
      </c>
      <c r="F546" s="9" t="s">
        <v>40</v>
      </c>
      <c r="G546" s="9" t="s">
        <v>41</v>
      </c>
      <c r="H546" s="9" t="s">
        <v>30</v>
      </c>
      <c r="I546" s="9" t="s">
        <v>989</v>
      </c>
      <c r="J546" s="9" t="s">
        <v>1044</v>
      </c>
      <c r="K546" s="9" t="s">
        <v>28</v>
      </c>
      <c r="L546" s="9" t="s">
        <v>1057</v>
      </c>
      <c r="M546" s="9" t="s">
        <v>1058</v>
      </c>
      <c r="N546" s="9" t="s">
        <v>607</v>
      </c>
      <c r="O546" s="9" t="s">
        <v>1062</v>
      </c>
      <c r="P546" s="9" t="s">
        <v>635</v>
      </c>
      <c r="Q546" s="9" t="s">
        <v>222</v>
      </c>
      <c r="R546" s="9" t="s">
        <v>130</v>
      </c>
      <c r="S546" s="9" t="s">
        <v>996</v>
      </c>
      <c r="T546" s="9" t="s">
        <v>38</v>
      </c>
      <c r="U546" s="9" t="s">
        <v>35</v>
      </c>
      <c r="V546" s="9" t="s">
        <v>132</v>
      </c>
      <c r="W546" s="9" t="s">
        <v>197</v>
      </c>
      <c r="X546" s="9" t="s">
        <v>226</v>
      </c>
      <c r="Y546" s="9" t="s">
        <v>32</v>
      </c>
      <c r="Z546" s="9" t="s">
        <v>27</v>
      </c>
      <c r="AA546" s="9" t="s">
        <v>28</v>
      </c>
      <c r="AB546" s="1">
        <v>2</v>
      </c>
      <c r="AC546" s="2">
        <v>80.400000000000006</v>
      </c>
      <c r="AD546" s="2">
        <v>80.400000000000006</v>
      </c>
      <c r="AE546" s="2">
        <v>199.8</v>
      </c>
      <c r="AF546" s="2"/>
      <c r="AG546" s="3"/>
    </row>
    <row r="547" spans="2:33" ht="70.150000000000006" customHeight="1" x14ac:dyDescent="0.25">
      <c r="B547" s="9" t="s">
        <v>1064</v>
      </c>
      <c r="C547" s="9" t="s">
        <v>44</v>
      </c>
      <c r="D547" s="9" t="s">
        <v>988</v>
      </c>
      <c r="E547" s="9" t="s">
        <v>96</v>
      </c>
      <c r="F547" s="9" t="s">
        <v>40</v>
      </c>
      <c r="G547" s="9" t="s">
        <v>41</v>
      </c>
      <c r="H547" s="9" t="s">
        <v>30</v>
      </c>
      <c r="I547" s="9" t="s">
        <v>989</v>
      </c>
      <c r="J547" s="9" t="s">
        <v>1063</v>
      </c>
      <c r="K547" s="9" t="s">
        <v>28</v>
      </c>
      <c r="L547" s="9" t="s">
        <v>1064</v>
      </c>
      <c r="M547" s="9" t="s">
        <v>1065</v>
      </c>
      <c r="N547" s="9" t="s">
        <v>100</v>
      </c>
      <c r="O547" s="9" t="s">
        <v>1066</v>
      </c>
      <c r="P547" s="9" t="s">
        <v>635</v>
      </c>
      <c r="Q547" s="9" t="s">
        <v>222</v>
      </c>
      <c r="R547" s="9" t="s">
        <v>130</v>
      </c>
      <c r="S547" s="9" t="s">
        <v>996</v>
      </c>
      <c r="T547" s="9" t="s">
        <v>38</v>
      </c>
      <c r="U547" s="9" t="s">
        <v>35</v>
      </c>
      <c r="V547" s="9" t="s">
        <v>132</v>
      </c>
      <c r="W547" s="9" t="s">
        <v>197</v>
      </c>
      <c r="X547" s="9" t="s">
        <v>198</v>
      </c>
      <c r="Y547" s="9" t="s">
        <v>85</v>
      </c>
      <c r="Z547" s="9" t="s">
        <v>27</v>
      </c>
      <c r="AA547" s="9" t="s">
        <v>28</v>
      </c>
      <c r="AB547" s="1">
        <v>2</v>
      </c>
      <c r="AC547" s="2">
        <v>88.5</v>
      </c>
      <c r="AD547" s="2">
        <v>88.5</v>
      </c>
      <c r="AE547" s="2">
        <v>219.8</v>
      </c>
      <c r="AF547" s="2"/>
      <c r="AG547" s="3"/>
    </row>
    <row r="548" spans="2:33" ht="70.150000000000006" customHeight="1" x14ac:dyDescent="0.25">
      <c r="B548" s="9" t="s">
        <v>1064</v>
      </c>
      <c r="C548" s="9" t="s">
        <v>44</v>
      </c>
      <c r="D548" s="9" t="s">
        <v>988</v>
      </c>
      <c r="E548" s="9" t="s">
        <v>96</v>
      </c>
      <c r="F548" s="9" t="s">
        <v>40</v>
      </c>
      <c r="G548" s="9" t="s">
        <v>41</v>
      </c>
      <c r="H548" s="9" t="s">
        <v>30</v>
      </c>
      <c r="I548" s="9" t="s">
        <v>989</v>
      </c>
      <c r="J548" s="9" t="s">
        <v>1063</v>
      </c>
      <c r="K548" s="9" t="s">
        <v>28</v>
      </c>
      <c r="L548" s="9" t="s">
        <v>1064</v>
      </c>
      <c r="M548" s="9" t="s">
        <v>1065</v>
      </c>
      <c r="N548" s="9" t="s">
        <v>109</v>
      </c>
      <c r="O548" s="9" t="s">
        <v>1067</v>
      </c>
      <c r="P548" s="9" t="s">
        <v>635</v>
      </c>
      <c r="Q548" s="9" t="s">
        <v>222</v>
      </c>
      <c r="R548" s="9" t="s">
        <v>130</v>
      </c>
      <c r="S548" s="9" t="s">
        <v>996</v>
      </c>
      <c r="T548" s="9" t="s">
        <v>38</v>
      </c>
      <c r="U548" s="9" t="s">
        <v>35</v>
      </c>
      <c r="V548" s="9" t="s">
        <v>132</v>
      </c>
      <c r="W548" s="9" t="s">
        <v>197</v>
      </c>
      <c r="X548" s="9" t="s">
        <v>198</v>
      </c>
      <c r="Y548" s="9" t="s">
        <v>85</v>
      </c>
      <c r="Z548" s="9" t="s">
        <v>27</v>
      </c>
      <c r="AA548" s="9" t="s">
        <v>28</v>
      </c>
      <c r="AB548" s="1">
        <v>4</v>
      </c>
      <c r="AC548" s="2">
        <v>177</v>
      </c>
      <c r="AD548" s="2">
        <v>177</v>
      </c>
      <c r="AE548" s="2">
        <v>439.6</v>
      </c>
      <c r="AF548" s="2"/>
      <c r="AG548" s="3"/>
    </row>
    <row r="549" spans="2:33" ht="70.150000000000006" customHeight="1" x14ac:dyDescent="0.25">
      <c r="B549" s="9" t="s">
        <v>1064</v>
      </c>
      <c r="C549" s="9" t="s">
        <v>44</v>
      </c>
      <c r="D549" s="9" t="s">
        <v>988</v>
      </c>
      <c r="E549" s="9" t="s">
        <v>96</v>
      </c>
      <c r="F549" s="9" t="s">
        <v>40</v>
      </c>
      <c r="G549" s="9" t="s">
        <v>41</v>
      </c>
      <c r="H549" s="9" t="s">
        <v>30</v>
      </c>
      <c r="I549" s="9" t="s">
        <v>989</v>
      </c>
      <c r="J549" s="9" t="s">
        <v>1063</v>
      </c>
      <c r="K549" s="9" t="s">
        <v>28</v>
      </c>
      <c r="L549" s="9" t="s">
        <v>1064</v>
      </c>
      <c r="M549" s="9" t="s">
        <v>1065</v>
      </c>
      <c r="N549" s="9" t="s">
        <v>111</v>
      </c>
      <c r="O549" s="9" t="s">
        <v>1068</v>
      </c>
      <c r="P549" s="9" t="s">
        <v>635</v>
      </c>
      <c r="Q549" s="9" t="s">
        <v>222</v>
      </c>
      <c r="R549" s="9" t="s">
        <v>130</v>
      </c>
      <c r="S549" s="9" t="s">
        <v>996</v>
      </c>
      <c r="T549" s="9" t="s">
        <v>38</v>
      </c>
      <c r="U549" s="9" t="s">
        <v>35</v>
      </c>
      <c r="V549" s="9" t="s">
        <v>132</v>
      </c>
      <c r="W549" s="9" t="s">
        <v>197</v>
      </c>
      <c r="X549" s="9" t="s">
        <v>198</v>
      </c>
      <c r="Y549" s="9" t="s">
        <v>85</v>
      </c>
      <c r="Z549" s="9" t="s">
        <v>27</v>
      </c>
      <c r="AA549" s="9" t="s">
        <v>28</v>
      </c>
      <c r="AB549" s="1">
        <v>4</v>
      </c>
      <c r="AC549" s="2">
        <v>177</v>
      </c>
      <c r="AD549" s="2">
        <v>177</v>
      </c>
      <c r="AE549" s="2">
        <v>439.6</v>
      </c>
      <c r="AF549" s="2"/>
      <c r="AG549" s="3"/>
    </row>
    <row r="550" spans="2:33" ht="70.150000000000006" customHeight="1" x14ac:dyDescent="0.25">
      <c r="B550" s="9" t="s">
        <v>1064</v>
      </c>
      <c r="C550" s="9" t="s">
        <v>44</v>
      </c>
      <c r="D550" s="9" t="s">
        <v>988</v>
      </c>
      <c r="E550" s="9" t="s">
        <v>96</v>
      </c>
      <c r="F550" s="9" t="s">
        <v>40</v>
      </c>
      <c r="G550" s="9" t="s">
        <v>41</v>
      </c>
      <c r="H550" s="9" t="s">
        <v>30</v>
      </c>
      <c r="I550" s="9" t="s">
        <v>989</v>
      </c>
      <c r="J550" s="9" t="s">
        <v>1063</v>
      </c>
      <c r="K550" s="9" t="s">
        <v>28</v>
      </c>
      <c r="L550" s="9" t="s">
        <v>1064</v>
      </c>
      <c r="M550" s="9" t="s">
        <v>1065</v>
      </c>
      <c r="N550" s="9" t="s">
        <v>607</v>
      </c>
      <c r="O550" s="9" t="s">
        <v>1069</v>
      </c>
      <c r="P550" s="9" t="s">
        <v>635</v>
      </c>
      <c r="Q550" s="9" t="s">
        <v>222</v>
      </c>
      <c r="R550" s="9" t="s">
        <v>130</v>
      </c>
      <c r="S550" s="9" t="s">
        <v>996</v>
      </c>
      <c r="T550" s="9" t="s">
        <v>38</v>
      </c>
      <c r="U550" s="9" t="s">
        <v>35</v>
      </c>
      <c r="V550" s="9" t="s">
        <v>132</v>
      </c>
      <c r="W550" s="9" t="s">
        <v>197</v>
      </c>
      <c r="X550" s="9" t="s">
        <v>198</v>
      </c>
      <c r="Y550" s="9" t="s">
        <v>85</v>
      </c>
      <c r="Z550" s="9" t="s">
        <v>27</v>
      </c>
      <c r="AA550" s="9" t="s">
        <v>28</v>
      </c>
      <c r="AB550" s="1">
        <v>2</v>
      </c>
      <c r="AC550" s="2">
        <v>88.5</v>
      </c>
      <c r="AD550" s="2">
        <v>88.5</v>
      </c>
      <c r="AE550" s="2">
        <v>219.8</v>
      </c>
      <c r="AF550" s="2"/>
      <c r="AG550" s="3"/>
    </row>
    <row r="551" spans="2:33" ht="70.150000000000006" customHeight="1" x14ac:dyDescent="0.25">
      <c r="B551" s="9" t="s">
        <v>1070</v>
      </c>
      <c r="C551" s="9" t="s">
        <v>44</v>
      </c>
      <c r="D551" s="9" t="s">
        <v>988</v>
      </c>
      <c r="E551" s="9" t="s">
        <v>96</v>
      </c>
      <c r="F551" s="9" t="s">
        <v>40</v>
      </c>
      <c r="G551" s="9" t="s">
        <v>41</v>
      </c>
      <c r="H551" s="9" t="s">
        <v>30</v>
      </c>
      <c r="I551" s="9" t="s">
        <v>989</v>
      </c>
      <c r="J551" s="9" t="s">
        <v>1063</v>
      </c>
      <c r="K551" s="9" t="s">
        <v>28</v>
      </c>
      <c r="L551" s="9" t="s">
        <v>1070</v>
      </c>
      <c r="M551" s="9" t="s">
        <v>1071</v>
      </c>
      <c r="N551" s="9" t="s">
        <v>100</v>
      </c>
      <c r="O551" s="9" t="s">
        <v>1072</v>
      </c>
      <c r="P551" s="9" t="s">
        <v>1073</v>
      </c>
      <c r="Q551" s="9" t="s">
        <v>222</v>
      </c>
      <c r="R551" s="9" t="s">
        <v>130</v>
      </c>
      <c r="S551" s="9" t="s">
        <v>996</v>
      </c>
      <c r="T551" s="9" t="s">
        <v>38</v>
      </c>
      <c r="U551" s="9" t="s">
        <v>35</v>
      </c>
      <c r="V551" s="9" t="s">
        <v>314</v>
      </c>
      <c r="W551" s="9" t="s">
        <v>197</v>
      </c>
      <c r="X551" s="9" t="s">
        <v>226</v>
      </c>
      <c r="Y551" s="9" t="s">
        <v>32</v>
      </c>
      <c r="Z551" s="9" t="s">
        <v>27</v>
      </c>
      <c r="AA551" s="9" t="s">
        <v>28</v>
      </c>
      <c r="AB551" s="1">
        <v>2</v>
      </c>
      <c r="AC551" s="2">
        <v>80.400000000000006</v>
      </c>
      <c r="AD551" s="2">
        <v>80.400000000000006</v>
      </c>
      <c r="AE551" s="2">
        <v>199.8</v>
      </c>
      <c r="AF551" s="2"/>
      <c r="AG551" s="3"/>
    </row>
    <row r="552" spans="2:33" ht="70.150000000000006" customHeight="1" x14ac:dyDescent="0.25">
      <c r="B552" s="9" t="s">
        <v>1070</v>
      </c>
      <c r="C552" s="9" t="s">
        <v>44</v>
      </c>
      <c r="D552" s="9" t="s">
        <v>988</v>
      </c>
      <c r="E552" s="9" t="s">
        <v>96</v>
      </c>
      <c r="F552" s="9" t="s">
        <v>40</v>
      </c>
      <c r="G552" s="9" t="s">
        <v>41</v>
      </c>
      <c r="H552" s="9" t="s">
        <v>30</v>
      </c>
      <c r="I552" s="9" t="s">
        <v>989</v>
      </c>
      <c r="J552" s="9" t="s">
        <v>1063</v>
      </c>
      <c r="K552" s="9" t="s">
        <v>28</v>
      </c>
      <c r="L552" s="9" t="s">
        <v>1070</v>
      </c>
      <c r="M552" s="9" t="s">
        <v>1071</v>
      </c>
      <c r="N552" s="9" t="s">
        <v>109</v>
      </c>
      <c r="O552" s="9" t="s">
        <v>1074</v>
      </c>
      <c r="P552" s="9" t="s">
        <v>1073</v>
      </c>
      <c r="Q552" s="9" t="s">
        <v>222</v>
      </c>
      <c r="R552" s="9" t="s">
        <v>130</v>
      </c>
      <c r="S552" s="9" t="s">
        <v>996</v>
      </c>
      <c r="T552" s="9" t="s">
        <v>38</v>
      </c>
      <c r="U552" s="9" t="s">
        <v>35</v>
      </c>
      <c r="V552" s="9" t="s">
        <v>314</v>
      </c>
      <c r="W552" s="9" t="s">
        <v>197</v>
      </c>
      <c r="X552" s="9" t="s">
        <v>226</v>
      </c>
      <c r="Y552" s="9" t="s">
        <v>32</v>
      </c>
      <c r="Z552" s="9" t="s">
        <v>27</v>
      </c>
      <c r="AA552" s="9" t="s">
        <v>28</v>
      </c>
      <c r="AB552" s="1">
        <v>3</v>
      </c>
      <c r="AC552" s="2">
        <v>120.6</v>
      </c>
      <c r="AD552" s="2">
        <v>120.6</v>
      </c>
      <c r="AE552" s="2">
        <v>299.7</v>
      </c>
      <c r="AF552" s="2"/>
      <c r="AG552" s="3"/>
    </row>
    <row r="553" spans="2:33" ht="70.150000000000006" customHeight="1" x14ac:dyDescent="0.25">
      <c r="B553" s="9" t="s">
        <v>1070</v>
      </c>
      <c r="C553" s="9" t="s">
        <v>44</v>
      </c>
      <c r="D553" s="9" t="s">
        <v>988</v>
      </c>
      <c r="E553" s="9" t="s">
        <v>96</v>
      </c>
      <c r="F553" s="9" t="s">
        <v>40</v>
      </c>
      <c r="G553" s="9" t="s">
        <v>41</v>
      </c>
      <c r="H553" s="9" t="s">
        <v>30</v>
      </c>
      <c r="I553" s="9" t="s">
        <v>989</v>
      </c>
      <c r="J553" s="9" t="s">
        <v>1063</v>
      </c>
      <c r="K553" s="9" t="s">
        <v>28</v>
      </c>
      <c r="L553" s="9" t="s">
        <v>1070</v>
      </c>
      <c r="M553" s="9" t="s">
        <v>1071</v>
      </c>
      <c r="N553" s="9" t="s">
        <v>111</v>
      </c>
      <c r="O553" s="9" t="s">
        <v>1075</v>
      </c>
      <c r="P553" s="9" t="s">
        <v>1073</v>
      </c>
      <c r="Q553" s="9" t="s">
        <v>222</v>
      </c>
      <c r="R553" s="9" t="s">
        <v>130</v>
      </c>
      <c r="S553" s="9" t="s">
        <v>996</v>
      </c>
      <c r="T553" s="9" t="s">
        <v>38</v>
      </c>
      <c r="U553" s="9" t="s">
        <v>35</v>
      </c>
      <c r="V553" s="9" t="s">
        <v>314</v>
      </c>
      <c r="W553" s="9" t="s">
        <v>197</v>
      </c>
      <c r="X553" s="9" t="s">
        <v>226</v>
      </c>
      <c r="Y553" s="9" t="s">
        <v>32</v>
      </c>
      <c r="Z553" s="9" t="s">
        <v>27</v>
      </c>
      <c r="AA553" s="9" t="s">
        <v>28</v>
      </c>
      <c r="AB553" s="1">
        <v>4</v>
      </c>
      <c r="AC553" s="2">
        <v>160.80000000000001</v>
      </c>
      <c r="AD553" s="2">
        <v>160.80000000000001</v>
      </c>
      <c r="AE553" s="2">
        <v>399.6</v>
      </c>
      <c r="AF553" s="2"/>
      <c r="AG553" s="3"/>
    </row>
    <row r="554" spans="2:33" ht="70.150000000000006" customHeight="1" x14ac:dyDescent="0.25">
      <c r="B554" s="9" t="s">
        <v>1070</v>
      </c>
      <c r="C554" s="9" t="s">
        <v>44</v>
      </c>
      <c r="D554" s="9" t="s">
        <v>988</v>
      </c>
      <c r="E554" s="9" t="s">
        <v>96</v>
      </c>
      <c r="F554" s="9" t="s">
        <v>40</v>
      </c>
      <c r="G554" s="9" t="s">
        <v>41</v>
      </c>
      <c r="H554" s="9" t="s">
        <v>30</v>
      </c>
      <c r="I554" s="9" t="s">
        <v>989</v>
      </c>
      <c r="J554" s="9" t="s">
        <v>1063</v>
      </c>
      <c r="K554" s="9" t="s">
        <v>28</v>
      </c>
      <c r="L554" s="9" t="s">
        <v>1070</v>
      </c>
      <c r="M554" s="9" t="s">
        <v>1071</v>
      </c>
      <c r="N554" s="9" t="s">
        <v>607</v>
      </c>
      <c r="O554" s="9" t="s">
        <v>1076</v>
      </c>
      <c r="P554" s="9" t="s">
        <v>1073</v>
      </c>
      <c r="Q554" s="9" t="s">
        <v>222</v>
      </c>
      <c r="R554" s="9" t="s">
        <v>130</v>
      </c>
      <c r="S554" s="9" t="s">
        <v>996</v>
      </c>
      <c r="T554" s="9" t="s">
        <v>38</v>
      </c>
      <c r="U554" s="9" t="s">
        <v>35</v>
      </c>
      <c r="V554" s="9" t="s">
        <v>314</v>
      </c>
      <c r="W554" s="9" t="s">
        <v>197</v>
      </c>
      <c r="X554" s="9" t="s">
        <v>226</v>
      </c>
      <c r="Y554" s="9" t="s">
        <v>32</v>
      </c>
      <c r="Z554" s="9" t="s">
        <v>27</v>
      </c>
      <c r="AA554" s="9" t="s">
        <v>28</v>
      </c>
      <c r="AB554" s="1">
        <v>2</v>
      </c>
      <c r="AC554" s="2">
        <v>80.400000000000006</v>
      </c>
      <c r="AD554" s="2">
        <v>80.400000000000006</v>
      </c>
      <c r="AE554" s="2">
        <v>199.8</v>
      </c>
      <c r="AF554" s="2"/>
      <c r="AG554" s="3"/>
    </row>
    <row r="555" spans="2:33" ht="70.150000000000006" customHeight="1" x14ac:dyDescent="0.25">
      <c r="B555" s="9" t="s">
        <v>1078</v>
      </c>
      <c r="C555" s="9" t="s">
        <v>44</v>
      </c>
      <c r="D555" s="9" t="s">
        <v>988</v>
      </c>
      <c r="E555" s="9" t="s">
        <v>96</v>
      </c>
      <c r="F555" s="9" t="s">
        <v>40</v>
      </c>
      <c r="G555" s="9" t="s">
        <v>41</v>
      </c>
      <c r="H555" s="9" t="s">
        <v>30</v>
      </c>
      <c r="I555" s="9" t="s">
        <v>989</v>
      </c>
      <c r="J555" s="9" t="s">
        <v>1077</v>
      </c>
      <c r="K555" s="9" t="s">
        <v>28</v>
      </c>
      <c r="L555" s="9" t="s">
        <v>1078</v>
      </c>
      <c r="M555" s="9" t="s">
        <v>1079</v>
      </c>
      <c r="N555" s="9" t="s">
        <v>992</v>
      </c>
      <c r="O555" s="9" t="s">
        <v>1080</v>
      </c>
      <c r="P555" s="9" t="s">
        <v>969</v>
      </c>
      <c r="Q555" s="9" t="s">
        <v>31</v>
      </c>
      <c r="R555" s="9" t="s">
        <v>1081</v>
      </c>
      <c r="S555" s="9" t="s">
        <v>681</v>
      </c>
      <c r="T555" s="9" t="s">
        <v>38</v>
      </c>
      <c r="U555" s="9" t="s">
        <v>35</v>
      </c>
      <c r="V555" s="9" t="s">
        <v>604</v>
      </c>
      <c r="W555" s="9" t="s">
        <v>106</v>
      </c>
      <c r="X555" s="9" t="s">
        <v>1082</v>
      </c>
      <c r="Y555" s="9" t="s">
        <v>1083</v>
      </c>
      <c r="Z555" s="9" t="s">
        <v>27</v>
      </c>
      <c r="AA555" s="9" t="s">
        <v>28</v>
      </c>
      <c r="AB555" s="1">
        <v>3</v>
      </c>
      <c r="AC555" s="2">
        <v>241.5</v>
      </c>
      <c r="AD555" s="2">
        <v>241.5</v>
      </c>
      <c r="AE555" s="2">
        <v>599.70000000000005</v>
      </c>
      <c r="AF555" s="2"/>
      <c r="AG555" s="3"/>
    </row>
    <row r="556" spans="2:33" ht="70.150000000000006" customHeight="1" x14ac:dyDescent="0.25">
      <c r="B556" s="9" t="s">
        <v>1078</v>
      </c>
      <c r="C556" s="9" t="s">
        <v>44</v>
      </c>
      <c r="D556" s="9" t="s">
        <v>988</v>
      </c>
      <c r="E556" s="9" t="s">
        <v>96</v>
      </c>
      <c r="F556" s="9" t="s">
        <v>40</v>
      </c>
      <c r="G556" s="9" t="s">
        <v>41</v>
      </c>
      <c r="H556" s="9" t="s">
        <v>30</v>
      </c>
      <c r="I556" s="9" t="s">
        <v>989</v>
      </c>
      <c r="J556" s="9" t="s">
        <v>1077</v>
      </c>
      <c r="K556" s="9" t="s">
        <v>28</v>
      </c>
      <c r="L556" s="9" t="s">
        <v>1078</v>
      </c>
      <c r="M556" s="9" t="s">
        <v>1079</v>
      </c>
      <c r="N556" s="9" t="s">
        <v>999</v>
      </c>
      <c r="O556" s="9" t="s">
        <v>1084</v>
      </c>
      <c r="P556" s="9" t="s">
        <v>969</v>
      </c>
      <c r="Q556" s="9" t="s">
        <v>31</v>
      </c>
      <c r="R556" s="9" t="s">
        <v>1081</v>
      </c>
      <c r="S556" s="9" t="s">
        <v>681</v>
      </c>
      <c r="T556" s="9" t="s">
        <v>38</v>
      </c>
      <c r="U556" s="9" t="s">
        <v>35</v>
      </c>
      <c r="V556" s="9" t="s">
        <v>604</v>
      </c>
      <c r="W556" s="9" t="s">
        <v>106</v>
      </c>
      <c r="X556" s="9" t="s">
        <v>1082</v>
      </c>
      <c r="Y556" s="9" t="s">
        <v>1083</v>
      </c>
      <c r="Z556" s="9" t="s">
        <v>27</v>
      </c>
      <c r="AA556" s="9" t="s">
        <v>28</v>
      </c>
      <c r="AB556" s="1">
        <v>3</v>
      </c>
      <c r="AC556" s="2">
        <v>241.5</v>
      </c>
      <c r="AD556" s="2">
        <v>241.5</v>
      </c>
      <c r="AE556" s="2">
        <v>599.70000000000005</v>
      </c>
      <c r="AF556" s="2"/>
      <c r="AG556" s="3"/>
    </row>
    <row r="557" spans="2:33" ht="70.150000000000006" customHeight="1" x14ac:dyDescent="0.25">
      <c r="B557" s="9" t="s">
        <v>1078</v>
      </c>
      <c r="C557" s="9" t="s">
        <v>44</v>
      </c>
      <c r="D557" s="9" t="s">
        <v>988</v>
      </c>
      <c r="E557" s="9" t="s">
        <v>96</v>
      </c>
      <c r="F557" s="9" t="s">
        <v>40</v>
      </c>
      <c r="G557" s="9" t="s">
        <v>41</v>
      </c>
      <c r="H557" s="9" t="s">
        <v>30</v>
      </c>
      <c r="I557" s="9" t="s">
        <v>989</v>
      </c>
      <c r="J557" s="9" t="s">
        <v>1077</v>
      </c>
      <c r="K557" s="9" t="s">
        <v>28</v>
      </c>
      <c r="L557" s="9" t="s">
        <v>1078</v>
      </c>
      <c r="M557" s="9" t="s">
        <v>1079</v>
      </c>
      <c r="N557" s="9" t="s">
        <v>42</v>
      </c>
      <c r="O557" s="9" t="s">
        <v>1085</v>
      </c>
      <c r="P557" s="9" t="s">
        <v>969</v>
      </c>
      <c r="Q557" s="9" t="s">
        <v>31</v>
      </c>
      <c r="R557" s="9" t="s">
        <v>1081</v>
      </c>
      <c r="S557" s="9" t="s">
        <v>681</v>
      </c>
      <c r="T557" s="9" t="s">
        <v>38</v>
      </c>
      <c r="U557" s="9" t="s">
        <v>35</v>
      </c>
      <c r="V557" s="9" t="s">
        <v>604</v>
      </c>
      <c r="W557" s="9" t="s">
        <v>106</v>
      </c>
      <c r="X557" s="9" t="s">
        <v>1082</v>
      </c>
      <c r="Y557" s="9" t="s">
        <v>1083</v>
      </c>
      <c r="Z557" s="9" t="s">
        <v>27</v>
      </c>
      <c r="AA557" s="9" t="s">
        <v>28</v>
      </c>
      <c r="AB557" s="1">
        <v>3</v>
      </c>
      <c r="AC557" s="2">
        <v>241.5</v>
      </c>
      <c r="AD557" s="2">
        <v>241.5</v>
      </c>
      <c r="AE557" s="2">
        <v>599.70000000000005</v>
      </c>
      <c r="AF557" s="2"/>
      <c r="AG557" s="3"/>
    </row>
    <row r="558" spans="2:33" ht="70.150000000000006" customHeight="1" x14ac:dyDescent="0.25">
      <c r="B558" s="9" t="s">
        <v>1078</v>
      </c>
      <c r="C558" s="9" t="s">
        <v>44</v>
      </c>
      <c r="D558" s="9" t="s">
        <v>988</v>
      </c>
      <c r="E558" s="9" t="s">
        <v>96</v>
      </c>
      <c r="F558" s="9" t="s">
        <v>40</v>
      </c>
      <c r="G558" s="9" t="s">
        <v>41</v>
      </c>
      <c r="H558" s="9" t="s">
        <v>30</v>
      </c>
      <c r="I558" s="9" t="s">
        <v>989</v>
      </c>
      <c r="J558" s="9" t="s">
        <v>1077</v>
      </c>
      <c r="K558" s="9" t="s">
        <v>28</v>
      </c>
      <c r="L558" s="9" t="s">
        <v>1078</v>
      </c>
      <c r="M558" s="9" t="s">
        <v>1079</v>
      </c>
      <c r="N558" s="9" t="s">
        <v>39</v>
      </c>
      <c r="O558" s="9" t="s">
        <v>1086</v>
      </c>
      <c r="P558" s="9" t="s">
        <v>969</v>
      </c>
      <c r="Q558" s="9" t="s">
        <v>31</v>
      </c>
      <c r="R558" s="9" t="s">
        <v>1081</v>
      </c>
      <c r="S558" s="9" t="s">
        <v>681</v>
      </c>
      <c r="T558" s="9" t="s">
        <v>38</v>
      </c>
      <c r="U558" s="9" t="s">
        <v>35</v>
      </c>
      <c r="V558" s="9" t="s">
        <v>604</v>
      </c>
      <c r="W558" s="9" t="s">
        <v>106</v>
      </c>
      <c r="X558" s="9" t="s">
        <v>1082</v>
      </c>
      <c r="Y558" s="9" t="s">
        <v>1083</v>
      </c>
      <c r="Z558" s="9" t="s">
        <v>27</v>
      </c>
      <c r="AA558" s="9" t="s">
        <v>28</v>
      </c>
      <c r="AB558" s="1">
        <v>2</v>
      </c>
      <c r="AC558" s="2">
        <v>161</v>
      </c>
      <c r="AD558" s="2">
        <v>161</v>
      </c>
      <c r="AE558" s="2">
        <v>399.8</v>
      </c>
      <c r="AF558" s="2"/>
      <c r="AG558" s="3"/>
    </row>
    <row r="559" spans="2:33" ht="70.150000000000006" customHeight="1" x14ac:dyDescent="0.25">
      <c r="B559" s="9" t="s">
        <v>1088</v>
      </c>
      <c r="C559" s="9" t="s">
        <v>44</v>
      </c>
      <c r="D559" s="9" t="s">
        <v>988</v>
      </c>
      <c r="E559" s="9" t="s">
        <v>96</v>
      </c>
      <c r="F559" s="9" t="s">
        <v>40</v>
      </c>
      <c r="G559" s="9" t="s">
        <v>41</v>
      </c>
      <c r="H559" s="9" t="s">
        <v>30</v>
      </c>
      <c r="I559" s="9" t="s">
        <v>989</v>
      </c>
      <c r="J559" s="9" t="s">
        <v>1087</v>
      </c>
      <c r="K559" s="9" t="s">
        <v>28</v>
      </c>
      <c r="L559" s="9" t="s">
        <v>1088</v>
      </c>
      <c r="M559" s="9" t="s">
        <v>1089</v>
      </c>
      <c r="N559" s="9" t="s">
        <v>100</v>
      </c>
      <c r="O559" s="9" t="s">
        <v>1090</v>
      </c>
      <c r="P559" s="9" t="s">
        <v>234</v>
      </c>
      <c r="Q559" s="9" t="s">
        <v>72</v>
      </c>
      <c r="R559" s="9" t="s">
        <v>860</v>
      </c>
      <c r="S559" s="9" t="s">
        <v>630</v>
      </c>
      <c r="T559" s="9" t="s">
        <v>38</v>
      </c>
      <c r="U559" s="9" t="s">
        <v>35</v>
      </c>
      <c r="V559" s="9" t="s">
        <v>144</v>
      </c>
      <c r="W559" s="9" t="s">
        <v>106</v>
      </c>
      <c r="X559" s="9" t="s">
        <v>204</v>
      </c>
      <c r="Y559" s="9" t="s">
        <v>205</v>
      </c>
      <c r="Z559" s="9" t="s">
        <v>27</v>
      </c>
      <c r="AA559" s="9" t="s">
        <v>28</v>
      </c>
      <c r="AB559" s="1">
        <v>3</v>
      </c>
      <c r="AC559" s="2">
        <v>60.3</v>
      </c>
      <c r="AD559" s="2">
        <v>60.3</v>
      </c>
      <c r="AE559" s="2">
        <v>149.69999999999999</v>
      </c>
      <c r="AF559" s="2"/>
      <c r="AG559" s="3"/>
    </row>
    <row r="560" spans="2:33" ht="70.150000000000006" customHeight="1" x14ac:dyDescent="0.25">
      <c r="B560" s="9" t="s">
        <v>1088</v>
      </c>
      <c r="C560" s="9" t="s">
        <v>44</v>
      </c>
      <c r="D560" s="9" t="s">
        <v>988</v>
      </c>
      <c r="E560" s="9" t="s">
        <v>96</v>
      </c>
      <c r="F560" s="9" t="s">
        <v>40</v>
      </c>
      <c r="G560" s="9" t="s">
        <v>41</v>
      </c>
      <c r="H560" s="9" t="s">
        <v>30</v>
      </c>
      <c r="I560" s="9" t="s">
        <v>989</v>
      </c>
      <c r="J560" s="9" t="s">
        <v>1087</v>
      </c>
      <c r="K560" s="9" t="s">
        <v>28</v>
      </c>
      <c r="L560" s="9" t="s">
        <v>1088</v>
      </c>
      <c r="M560" s="9" t="s">
        <v>1089</v>
      </c>
      <c r="N560" s="9" t="s">
        <v>109</v>
      </c>
      <c r="O560" s="9" t="s">
        <v>1091</v>
      </c>
      <c r="P560" s="9" t="s">
        <v>234</v>
      </c>
      <c r="Q560" s="9" t="s">
        <v>72</v>
      </c>
      <c r="R560" s="9" t="s">
        <v>860</v>
      </c>
      <c r="S560" s="9" t="s">
        <v>630</v>
      </c>
      <c r="T560" s="9" t="s">
        <v>38</v>
      </c>
      <c r="U560" s="9" t="s">
        <v>35</v>
      </c>
      <c r="V560" s="9" t="s">
        <v>144</v>
      </c>
      <c r="W560" s="9" t="s">
        <v>106</v>
      </c>
      <c r="X560" s="9" t="s">
        <v>204</v>
      </c>
      <c r="Y560" s="9" t="s">
        <v>205</v>
      </c>
      <c r="Z560" s="9" t="s">
        <v>27</v>
      </c>
      <c r="AA560" s="9" t="s">
        <v>28</v>
      </c>
      <c r="AB560" s="1">
        <v>4</v>
      </c>
      <c r="AC560" s="2">
        <v>80.400000000000006</v>
      </c>
      <c r="AD560" s="2">
        <v>80.400000000000006</v>
      </c>
      <c r="AE560" s="2">
        <v>199.6</v>
      </c>
      <c r="AF560" s="2"/>
      <c r="AG560" s="3"/>
    </row>
    <row r="561" spans="2:33" ht="70.150000000000006" customHeight="1" x14ac:dyDescent="0.25">
      <c r="B561" s="9" t="s">
        <v>1088</v>
      </c>
      <c r="C561" s="9" t="s">
        <v>44</v>
      </c>
      <c r="D561" s="9" t="s">
        <v>988</v>
      </c>
      <c r="E561" s="9" t="s">
        <v>96</v>
      </c>
      <c r="F561" s="9" t="s">
        <v>40</v>
      </c>
      <c r="G561" s="9" t="s">
        <v>41</v>
      </c>
      <c r="H561" s="9" t="s">
        <v>30</v>
      </c>
      <c r="I561" s="9" t="s">
        <v>989</v>
      </c>
      <c r="J561" s="9" t="s">
        <v>1087</v>
      </c>
      <c r="K561" s="9" t="s">
        <v>28</v>
      </c>
      <c r="L561" s="9" t="s">
        <v>1088</v>
      </c>
      <c r="M561" s="9" t="s">
        <v>1089</v>
      </c>
      <c r="N561" s="9" t="s">
        <v>111</v>
      </c>
      <c r="O561" s="9" t="s">
        <v>1092</v>
      </c>
      <c r="P561" s="9" t="s">
        <v>234</v>
      </c>
      <c r="Q561" s="9" t="s">
        <v>72</v>
      </c>
      <c r="R561" s="9" t="s">
        <v>860</v>
      </c>
      <c r="S561" s="9" t="s">
        <v>630</v>
      </c>
      <c r="T561" s="9" t="s">
        <v>38</v>
      </c>
      <c r="U561" s="9" t="s">
        <v>35</v>
      </c>
      <c r="V561" s="9" t="s">
        <v>144</v>
      </c>
      <c r="W561" s="9" t="s">
        <v>106</v>
      </c>
      <c r="X561" s="9" t="s">
        <v>204</v>
      </c>
      <c r="Y561" s="9" t="s">
        <v>205</v>
      </c>
      <c r="Z561" s="9" t="s">
        <v>27</v>
      </c>
      <c r="AA561" s="9" t="s">
        <v>28</v>
      </c>
      <c r="AB561" s="1">
        <v>5</v>
      </c>
      <c r="AC561" s="2">
        <v>100.5</v>
      </c>
      <c r="AD561" s="2">
        <v>100.5</v>
      </c>
      <c r="AE561" s="2">
        <v>249.5</v>
      </c>
      <c r="AF561" s="2"/>
      <c r="AG561" s="3"/>
    </row>
    <row r="562" spans="2:33" ht="70.150000000000006" customHeight="1" x14ac:dyDescent="0.25">
      <c r="B562" s="9" t="s">
        <v>1088</v>
      </c>
      <c r="C562" s="9" t="s">
        <v>44</v>
      </c>
      <c r="D562" s="9" t="s">
        <v>988</v>
      </c>
      <c r="E562" s="9" t="s">
        <v>96</v>
      </c>
      <c r="F562" s="9" t="s">
        <v>40</v>
      </c>
      <c r="G562" s="9" t="s">
        <v>41</v>
      </c>
      <c r="H562" s="9" t="s">
        <v>30</v>
      </c>
      <c r="I562" s="9" t="s">
        <v>989</v>
      </c>
      <c r="J562" s="9" t="s">
        <v>1087</v>
      </c>
      <c r="K562" s="9" t="s">
        <v>28</v>
      </c>
      <c r="L562" s="9" t="s">
        <v>1088</v>
      </c>
      <c r="M562" s="9" t="s">
        <v>1089</v>
      </c>
      <c r="N562" s="9" t="s">
        <v>607</v>
      </c>
      <c r="O562" s="9" t="s">
        <v>1093</v>
      </c>
      <c r="P562" s="9" t="s">
        <v>234</v>
      </c>
      <c r="Q562" s="9" t="s">
        <v>72</v>
      </c>
      <c r="R562" s="9" t="s">
        <v>860</v>
      </c>
      <c r="S562" s="9" t="s">
        <v>630</v>
      </c>
      <c r="T562" s="9" t="s">
        <v>38</v>
      </c>
      <c r="U562" s="9" t="s">
        <v>35</v>
      </c>
      <c r="V562" s="9" t="s">
        <v>144</v>
      </c>
      <c r="W562" s="9" t="s">
        <v>106</v>
      </c>
      <c r="X562" s="9" t="s">
        <v>204</v>
      </c>
      <c r="Y562" s="9" t="s">
        <v>205</v>
      </c>
      <c r="Z562" s="9" t="s">
        <v>27</v>
      </c>
      <c r="AA562" s="9" t="s">
        <v>28</v>
      </c>
      <c r="AB562" s="1">
        <v>3</v>
      </c>
      <c r="AC562" s="2">
        <v>60.3</v>
      </c>
      <c r="AD562" s="2">
        <v>60.3</v>
      </c>
      <c r="AE562" s="2">
        <v>149.69999999999999</v>
      </c>
      <c r="AF562" s="2"/>
      <c r="AG562" s="3"/>
    </row>
    <row r="563" spans="2:33" ht="70.150000000000006" customHeight="1" x14ac:dyDescent="0.25">
      <c r="B563" s="9" t="s">
        <v>1095</v>
      </c>
      <c r="C563" s="9" t="s">
        <v>44</v>
      </c>
      <c r="D563" s="9" t="s">
        <v>45</v>
      </c>
      <c r="E563" s="9" t="s">
        <v>96</v>
      </c>
      <c r="F563" s="9" t="s">
        <v>40</v>
      </c>
      <c r="G563" s="9" t="s">
        <v>41</v>
      </c>
      <c r="H563" s="9" t="s">
        <v>30</v>
      </c>
      <c r="I563" s="9" t="s">
        <v>1094</v>
      </c>
      <c r="J563" s="9" t="s">
        <v>16</v>
      </c>
      <c r="K563" s="9" t="s">
        <v>16</v>
      </c>
      <c r="L563" s="9" t="s">
        <v>1095</v>
      </c>
      <c r="M563" s="9" t="s">
        <v>1096</v>
      </c>
      <c r="N563" s="9" t="s">
        <v>52</v>
      </c>
      <c r="O563" s="9" t="s">
        <v>1097</v>
      </c>
      <c r="P563" s="9" t="s">
        <v>1098</v>
      </c>
      <c r="Q563" s="9" t="s">
        <v>31</v>
      </c>
      <c r="R563" s="9" t="s">
        <v>1099</v>
      </c>
      <c r="S563" s="9" t="s">
        <v>224</v>
      </c>
      <c r="T563" s="9" t="s">
        <v>65</v>
      </c>
      <c r="U563" s="9" t="s">
        <v>35</v>
      </c>
      <c r="V563" s="9" t="s">
        <v>1100</v>
      </c>
      <c r="W563" s="9" t="s">
        <v>106</v>
      </c>
      <c r="X563" s="9" t="s">
        <v>1101</v>
      </c>
      <c r="Y563" s="9" t="s">
        <v>1102</v>
      </c>
      <c r="Z563" s="9" t="s">
        <v>27</v>
      </c>
      <c r="AA563" s="9" t="s">
        <v>28</v>
      </c>
      <c r="AB563" s="1">
        <v>3</v>
      </c>
      <c r="AC563" s="2">
        <v>56.4</v>
      </c>
      <c r="AD563" s="2">
        <v>56.4</v>
      </c>
      <c r="AE563" s="2">
        <v>134.69999999999999</v>
      </c>
      <c r="AF563" s="2"/>
      <c r="AG563" s="3"/>
    </row>
    <row r="564" spans="2:33" ht="70.150000000000006" customHeight="1" x14ac:dyDescent="0.25">
      <c r="B564" s="9" t="s">
        <v>1095</v>
      </c>
      <c r="C564" s="9" t="s">
        <v>44</v>
      </c>
      <c r="D564" s="9" t="s">
        <v>45</v>
      </c>
      <c r="E564" s="9" t="s">
        <v>96</v>
      </c>
      <c r="F564" s="9" t="s">
        <v>40</v>
      </c>
      <c r="G564" s="9" t="s">
        <v>41</v>
      </c>
      <c r="H564" s="9" t="s">
        <v>30</v>
      </c>
      <c r="I564" s="9" t="s">
        <v>1094</v>
      </c>
      <c r="J564" s="9" t="s">
        <v>16</v>
      </c>
      <c r="K564" s="9" t="s">
        <v>16</v>
      </c>
      <c r="L564" s="9" t="s">
        <v>1095</v>
      </c>
      <c r="M564" s="9" t="s">
        <v>1096</v>
      </c>
      <c r="N564" s="9" t="s">
        <v>43</v>
      </c>
      <c r="O564" s="9" t="s">
        <v>1103</v>
      </c>
      <c r="P564" s="9" t="s">
        <v>1098</v>
      </c>
      <c r="Q564" s="9" t="s">
        <v>31</v>
      </c>
      <c r="R564" s="9" t="s">
        <v>1099</v>
      </c>
      <c r="S564" s="9" t="s">
        <v>224</v>
      </c>
      <c r="T564" s="9" t="s">
        <v>65</v>
      </c>
      <c r="U564" s="9" t="s">
        <v>35</v>
      </c>
      <c r="V564" s="9" t="s">
        <v>1100</v>
      </c>
      <c r="W564" s="9" t="s">
        <v>106</v>
      </c>
      <c r="X564" s="9" t="s">
        <v>1101</v>
      </c>
      <c r="Y564" s="9" t="s">
        <v>1102</v>
      </c>
      <c r="Z564" s="9" t="s">
        <v>27</v>
      </c>
      <c r="AA564" s="9" t="s">
        <v>28</v>
      </c>
      <c r="AB564" s="1">
        <v>6</v>
      </c>
      <c r="AC564" s="2">
        <v>112.8</v>
      </c>
      <c r="AD564" s="2">
        <v>112.8</v>
      </c>
      <c r="AE564" s="2">
        <v>269.39999999999998</v>
      </c>
      <c r="AF564" s="2"/>
      <c r="AG564" s="3"/>
    </row>
    <row r="565" spans="2:33" ht="70.150000000000006" customHeight="1" x14ac:dyDescent="0.25">
      <c r="B565" s="9" t="s">
        <v>1095</v>
      </c>
      <c r="C565" s="9" t="s">
        <v>44</v>
      </c>
      <c r="D565" s="9" t="s">
        <v>45</v>
      </c>
      <c r="E565" s="9" t="s">
        <v>96</v>
      </c>
      <c r="F565" s="9" t="s">
        <v>40</v>
      </c>
      <c r="G565" s="9" t="s">
        <v>41</v>
      </c>
      <c r="H565" s="9" t="s">
        <v>30</v>
      </c>
      <c r="I565" s="9" t="s">
        <v>1094</v>
      </c>
      <c r="J565" s="9" t="s">
        <v>16</v>
      </c>
      <c r="K565" s="9" t="s">
        <v>16</v>
      </c>
      <c r="L565" s="9" t="s">
        <v>1095</v>
      </c>
      <c r="M565" s="9" t="s">
        <v>1096</v>
      </c>
      <c r="N565" s="9" t="s">
        <v>67</v>
      </c>
      <c r="O565" s="9" t="s">
        <v>1104</v>
      </c>
      <c r="P565" s="9" t="s">
        <v>1098</v>
      </c>
      <c r="Q565" s="9" t="s">
        <v>31</v>
      </c>
      <c r="R565" s="9" t="s">
        <v>1099</v>
      </c>
      <c r="S565" s="9" t="s">
        <v>224</v>
      </c>
      <c r="T565" s="9" t="s">
        <v>65</v>
      </c>
      <c r="U565" s="9" t="s">
        <v>35</v>
      </c>
      <c r="V565" s="9" t="s">
        <v>1100</v>
      </c>
      <c r="W565" s="9" t="s">
        <v>106</v>
      </c>
      <c r="X565" s="9" t="s">
        <v>1101</v>
      </c>
      <c r="Y565" s="9" t="s">
        <v>1102</v>
      </c>
      <c r="Z565" s="9" t="s">
        <v>27</v>
      </c>
      <c r="AA565" s="9" t="s">
        <v>28</v>
      </c>
      <c r="AB565" s="1">
        <v>6</v>
      </c>
      <c r="AC565" s="2">
        <v>112.8</v>
      </c>
      <c r="AD565" s="2">
        <v>112.8</v>
      </c>
      <c r="AE565" s="2">
        <v>269.39999999999998</v>
      </c>
      <c r="AF565" s="2"/>
      <c r="AG565" s="3"/>
    </row>
    <row r="566" spans="2:33" ht="70.150000000000006" customHeight="1" x14ac:dyDescent="0.25">
      <c r="B566" s="9" t="s">
        <v>1095</v>
      </c>
      <c r="C566" s="9" t="s">
        <v>44</v>
      </c>
      <c r="D566" s="9" t="s">
        <v>45</v>
      </c>
      <c r="E566" s="9" t="s">
        <v>96</v>
      </c>
      <c r="F566" s="9" t="s">
        <v>40</v>
      </c>
      <c r="G566" s="9" t="s">
        <v>41</v>
      </c>
      <c r="H566" s="9" t="s">
        <v>30</v>
      </c>
      <c r="I566" s="9" t="s">
        <v>1094</v>
      </c>
      <c r="J566" s="9" t="s">
        <v>16</v>
      </c>
      <c r="K566" s="9" t="s">
        <v>16</v>
      </c>
      <c r="L566" s="9" t="s">
        <v>1095</v>
      </c>
      <c r="M566" s="9" t="s">
        <v>1096</v>
      </c>
      <c r="N566" s="9" t="s">
        <v>68</v>
      </c>
      <c r="O566" s="9" t="s">
        <v>1105</v>
      </c>
      <c r="P566" s="9" t="s">
        <v>1098</v>
      </c>
      <c r="Q566" s="9" t="s">
        <v>31</v>
      </c>
      <c r="R566" s="9" t="s">
        <v>1099</v>
      </c>
      <c r="S566" s="9" t="s">
        <v>224</v>
      </c>
      <c r="T566" s="9" t="s">
        <v>65</v>
      </c>
      <c r="U566" s="9" t="s">
        <v>35</v>
      </c>
      <c r="V566" s="9" t="s">
        <v>1100</v>
      </c>
      <c r="W566" s="9" t="s">
        <v>106</v>
      </c>
      <c r="X566" s="9" t="s">
        <v>1101</v>
      </c>
      <c r="Y566" s="9" t="s">
        <v>1102</v>
      </c>
      <c r="Z566" s="9" t="s">
        <v>27</v>
      </c>
      <c r="AA566" s="9" t="s">
        <v>28</v>
      </c>
      <c r="AB566" s="1">
        <v>6</v>
      </c>
      <c r="AC566" s="2">
        <v>112.8</v>
      </c>
      <c r="AD566" s="2">
        <v>112.8</v>
      </c>
      <c r="AE566" s="2">
        <v>269.39999999999998</v>
      </c>
      <c r="AF566" s="2"/>
      <c r="AG566" s="3"/>
    </row>
    <row r="567" spans="2:33" ht="70.150000000000006" customHeight="1" x14ac:dyDescent="0.25">
      <c r="B567" s="9" t="s">
        <v>1095</v>
      </c>
      <c r="C567" s="9" t="s">
        <v>44</v>
      </c>
      <c r="D567" s="9" t="s">
        <v>45</v>
      </c>
      <c r="E567" s="9" t="s">
        <v>96</v>
      </c>
      <c r="F567" s="9" t="s">
        <v>40</v>
      </c>
      <c r="G567" s="9" t="s">
        <v>41</v>
      </c>
      <c r="H567" s="9" t="s">
        <v>30</v>
      </c>
      <c r="I567" s="9" t="s">
        <v>1094</v>
      </c>
      <c r="J567" s="9" t="s">
        <v>16</v>
      </c>
      <c r="K567" s="9" t="s">
        <v>16</v>
      </c>
      <c r="L567" s="9" t="s">
        <v>1095</v>
      </c>
      <c r="M567" s="9" t="s">
        <v>1096</v>
      </c>
      <c r="N567" s="9" t="s">
        <v>69</v>
      </c>
      <c r="O567" s="9" t="s">
        <v>1106</v>
      </c>
      <c r="P567" s="9" t="s">
        <v>1098</v>
      </c>
      <c r="Q567" s="9" t="s">
        <v>31</v>
      </c>
      <c r="R567" s="9" t="s">
        <v>1099</v>
      </c>
      <c r="S567" s="9" t="s">
        <v>224</v>
      </c>
      <c r="T567" s="9" t="s">
        <v>65</v>
      </c>
      <c r="U567" s="9" t="s">
        <v>35</v>
      </c>
      <c r="V567" s="9" t="s">
        <v>1100</v>
      </c>
      <c r="W567" s="9" t="s">
        <v>106</v>
      </c>
      <c r="X567" s="9" t="s">
        <v>1101</v>
      </c>
      <c r="Y567" s="9" t="s">
        <v>1102</v>
      </c>
      <c r="Z567" s="9" t="s">
        <v>27</v>
      </c>
      <c r="AA567" s="9" t="s">
        <v>28</v>
      </c>
      <c r="AB567" s="1">
        <v>3</v>
      </c>
      <c r="AC567" s="2">
        <v>56.4</v>
      </c>
      <c r="AD567" s="2">
        <v>56.4</v>
      </c>
      <c r="AE567" s="2">
        <v>134.69999999999999</v>
      </c>
      <c r="AF567" s="2"/>
      <c r="AG567" s="3"/>
    </row>
    <row r="568" spans="2:33" ht="70.150000000000006" customHeight="1" x14ac:dyDescent="0.25">
      <c r="B568" s="9" t="s">
        <v>1107</v>
      </c>
      <c r="C568" s="9" t="s">
        <v>44</v>
      </c>
      <c r="D568" s="9" t="s">
        <v>45</v>
      </c>
      <c r="E568" s="9" t="s">
        <v>96</v>
      </c>
      <c r="F568" s="9" t="s">
        <v>40</v>
      </c>
      <c r="G568" s="9" t="s">
        <v>41</v>
      </c>
      <c r="H568" s="9" t="s">
        <v>30</v>
      </c>
      <c r="I568" s="9" t="s">
        <v>1094</v>
      </c>
      <c r="J568" s="9" t="s">
        <v>16</v>
      </c>
      <c r="K568" s="9" t="s">
        <v>16</v>
      </c>
      <c r="L568" s="9" t="s">
        <v>1107</v>
      </c>
      <c r="M568" s="9" t="s">
        <v>1108</v>
      </c>
      <c r="N568" s="9" t="s">
        <v>52</v>
      </c>
      <c r="O568" s="9" t="s">
        <v>1109</v>
      </c>
      <c r="P568" s="9" t="s">
        <v>1098</v>
      </c>
      <c r="Q568" s="9" t="s">
        <v>31</v>
      </c>
      <c r="R568" s="9" t="s">
        <v>1099</v>
      </c>
      <c r="S568" s="9" t="s">
        <v>1110</v>
      </c>
      <c r="T568" s="9" t="s">
        <v>65</v>
      </c>
      <c r="U568" s="9" t="s">
        <v>35</v>
      </c>
      <c r="V568" s="9" t="s">
        <v>1100</v>
      </c>
      <c r="W568" s="9" t="s">
        <v>106</v>
      </c>
      <c r="X568" s="9" t="s">
        <v>1101</v>
      </c>
      <c r="Y568" s="9" t="s">
        <v>1102</v>
      </c>
      <c r="Z568" s="9" t="s">
        <v>27</v>
      </c>
      <c r="AA568" s="9" t="s">
        <v>28</v>
      </c>
      <c r="AB568" s="1">
        <v>4</v>
      </c>
      <c r="AC568" s="2">
        <v>75.2</v>
      </c>
      <c r="AD568" s="2">
        <v>75.2</v>
      </c>
      <c r="AE568" s="2">
        <v>179.6</v>
      </c>
      <c r="AF568" s="2"/>
      <c r="AG568" s="3"/>
    </row>
    <row r="569" spans="2:33" ht="70.150000000000006" customHeight="1" x14ac:dyDescent="0.25">
      <c r="B569" s="9" t="s">
        <v>1107</v>
      </c>
      <c r="C569" s="9" t="s">
        <v>44</v>
      </c>
      <c r="D569" s="9" t="s">
        <v>45</v>
      </c>
      <c r="E569" s="9" t="s">
        <v>96</v>
      </c>
      <c r="F569" s="9" t="s">
        <v>40</v>
      </c>
      <c r="G569" s="9" t="s">
        <v>41</v>
      </c>
      <c r="H569" s="9" t="s">
        <v>30</v>
      </c>
      <c r="I569" s="9" t="s">
        <v>1094</v>
      </c>
      <c r="J569" s="9" t="s">
        <v>16</v>
      </c>
      <c r="K569" s="9" t="s">
        <v>16</v>
      </c>
      <c r="L569" s="9" t="s">
        <v>1107</v>
      </c>
      <c r="M569" s="9" t="s">
        <v>1108</v>
      </c>
      <c r="N569" s="9" t="s">
        <v>43</v>
      </c>
      <c r="O569" s="9" t="s">
        <v>1111</v>
      </c>
      <c r="P569" s="9" t="s">
        <v>1098</v>
      </c>
      <c r="Q569" s="9" t="s">
        <v>31</v>
      </c>
      <c r="R569" s="9" t="s">
        <v>1099</v>
      </c>
      <c r="S569" s="9" t="s">
        <v>1110</v>
      </c>
      <c r="T569" s="9" t="s">
        <v>65</v>
      </c>
      <c r="U569" s="9" t="s">
        <v>35</v>
      </c>
      <c r="V569" s="9" t="s">
        <v>1100</v>
      </c>
      <c r="W569" s="9" t="s">
        <v>106</v>
      </c>
      <c r="X569" s="9" t="s">
        <v>1101</v>
      </c>
      <c r="Y569" s="9" t="s">
        <v>1102</v>
      </c>
      <c r="Z569" s="9" t="s">
        <v>27</v>
      </c>
      <c r="AA569" s="9" t="s">
        <v>28</v>
      </c>
      <c r="AB569" s="1">
        <v>8</v>
      </c>
      <c r="AC569" s="2">
        <v>150.4</v>
      </c>
      <c r="AD569" s="2">
        <v>150.4</v>
      </c>
      <c r="AE569" s="2">
        <v>359.2</v>
      </c>
      <c r="AF569" s="2"/>
      <c r="AG569" s="3"/>
    </row>
    <row r="570" spans="2:33" ht="70.150000000000006" customHeight="1" x14ac:dyDescent="0.25">
      <c r="B570" s="9" t="s">
        <v>1107</v>
      </c>
      <c r="C570" s="9" t="s">
        <v>44</v>
      </c>
      <c r="D570" s="9" t="s">
        <v>45</v>
      </c>
      <c r="E570" s="9" t="s">
        <v>96</v>
      </c>
      <c r="F570" s="9" t="s">
        <v>40</v>
      </c>
      <c r="G570" s="9" t="s">
        <v>41</v>
      </c>
      <c r="H570" s="9" t="s">
        <v>30</v>
      </c>
      <c r="I570" s="9" t="s">
        <v>1094</v>
      </c>
      <c r="J570" s="9" t="s">
        <v>16</v>
      </c>
      <c r="K570" s="9" t="s">
        <v>16</v>
      </c>
      <c r="L570" s="9" t="s">
        <v>1107</v>
      </c>
      <c r="M570" s="9" t="s">
        <v>1108</v>
      </c>
      <c r="N570" s="9" t="s">
        <v>67</v>
      </c>
      <c r="O570" s="9" t="s">
        <v>1112</v>
      </c>
      <c r="P570" s="9" t="s">
        <v>1098</v>
      </c>
      <c r="Q570" s="9" t="s">
        <v>31</v>
      </c>
      <c r="R570" s="9" t="s">
        <v>1099</v>
      </c>
      <c r="S570" s="9" t="s">
        <v>1110</v>
      </c>
      <c r="T570" s="9" t="s">
        <v>65</v>
      </c>
      <c r="U570" s="9" t="s">
        <v>35</v>
      </c>
      <c r="V570" s="9" t="s">
        <v>1100</v>
      </c>
      <c r="W570" s="9" t="s">
        <v>106</v>
      </c>
      <c r="X570" s="9" t="s">
        <v>1101</v>
      </c>
      <c r="Y570" s="9" t="s">
        <v>1102</v>
      </c>
      <c r="Z570" s="9" t="s">
        <v>27</v>
      </c>
      <c r="AA570" s="9" t="s">
        <v>28</v>
      </c>
      <c r="AB570" s="1">
        <v>10</v>
      </c>
      <c r="AC570" s="2">
        <v>188</v>
      </c>
      <c r="AD570" s="2">
        <v>188</v>
      </c>
      <c r="AE570" s="2">
        <v>449</v>
      </c>
      <c r="AF570" s="2"/>
      <c r="AG570" s="3"/>
    </row>
    <row r="571" spans="2:33" ht="70.150000000000006" customHeight="1" x14ac:dyDescent="0.25">
      <c r="B571" s="9" t="s">
        <v>1107</v>
      </c>
      <c r="C571" s="9" t="s">
        <v>44</v>
      </c>
      <c r="D571" s="9" t="s">
        <v>45</v>
      </c>
      <c r="E571" s="9" t="s">
        <v>96</v>
      </c>
      <c r="F571" s="9" t="s">
        <v>40</v>
      </c>
      <c r="G571" s="9" t="s">
        <v>41</v>
      </c>
      <c r="H571" s="9" t="s">
        <v>30</v>
      </c>
      <c r="I571" s="9" t="s">
        <v>1094</v>
      </c>
      <c r="J571" s="9" t="s">
        <v>16</v>
      </c>
      <c r="K571" s="9" t="s">
        <v>16</v>
      </c>
      <c r="L571" s="9" t="s">
        <v>1107</v>
      </c>
      <c r="M571" s="9" t="s">
        <v>1108</v>
      </c>
      <c r="N571" s="9" t="s">
        <v>68</v>
      </c>
      <c r="O571" s="9" t="s">
        <v>1113</v>
      </c>
      <c r="P571" s="9" t="s">
        <v>1098</v>
      </c>
      <c r="Q571" s="9" t="s">
        <v>31</v>
      </c>
      <c r="R571" s="9" t="s">
        <v>1099</v>
      </c>
      <c r="S571" s="9" t="s">
        <v>1110</v>
      </c>
      <c r="T571" s="9" t="s">
        <v>65</v>
      </c>
      <c r="U571" s="9" t="s">
        <v>35</v>
      </c>
      <c r="V571" s="9" t="s">
        <v>1100</v>
      </c>
      <c r="W571" s="9" t="s">
        <v>106</v>
      </c>
      <c r="X571" s="9" t="s">
        <v>1101</v>
      </c>
      <c r="Y571" s="9" t="s">
        <v>1102</v>
      </c>
      <c r="Z571" s="9" t="s">
        <v>27</v>
      </c>
      <c r="AA571" s="9" t="s">
        <v>28</v>
      </c>
      <c r="AB571" s="1">
        <v>10</v>
      </c>
      <c r="AC571" s="2">
        <v>188</v>
      </c>
      <c r="AD571" s="2">
        <v>188</v>
      </c>
      <c r="AE571" s="2">
        <v>449</v>
      </c>
      <c r="AF571" s="2"/>
      <c r="AG571" s="3"/>
    </row>
    <row r="572" spans="2:33" ht="70.150000000000006" customHeight="1" x14ac:dyDescent="0.25">
      <c r="B572" s="9" t="s">
        <v>1107</v>
      </c>
      <c r="C572" s="9" t="s">
        <v>44</v>
      </c>
      <c r="D572" s="9" t="s">
        <v>45</v>
      </c>
      <c r="E572" s="9" t="s">
        <v>96</v>
      </c>
      <c r="F572" s="9" t="s">
        <v>40</v>
      </c>
      <c r="G572" s="9" t="s">
        <v>41</v>
      </c>
      <c r="H572" s="9" t="s">
        <v>30</v>
      </c>
      <c r="I572" s="9" t="s">
        <v>1094</v>
      </c>
      <c r="J572" s="9" t="s">
        <v>16</v>
      </c>
      <c r="K572" s="9" t="s">
        <v>16</v>
      </c>
      <c r="L572" s="9" t="s">
        <v>1107</v>
      </c>
      <c r="M572" s="9" t="s">
        <v>1108</v>
      </c>
      <c r="N572" s="9" t="s">
        <v>69</v>
      </c>
      <c r="O572" s="9" t="s">
        <v>1114</v>
      </c>
      <c r="P572" s="9" t="s">
        <v>1098</v>
      </c>
      <c r="Q572" s="9" t="s">
        <v>31</v>
      </c>
      <c r="R572" s="9" t="s">
        <v>1099</v>
      </c>
      <c r="S572" s="9" t="s">
        <v>1110</v>
      </c>
      <c r="T572" s="9" t="s">
        <v>65</v>
      </c>
      <c r="U572" s="9" t="s">
        <v>35</v>
      </c>
      <c r="V572" s="9" t="s">
        <v>1100</v>
      </c>
      <c r="W572" s="9" t="s">
        <v>106</v>
      </c>
      <c r="X572" s="9" t="s">
        <v>1101</v>
      </c>
      <c r="Y572" s="9" t="s">
        <v>1102</v>
      </c>
      <c r="Z572" s="9" t="s">
        <v>27</v>
      </c>
      <c r="AA572" s="9" t="s">
        <v>28</v>
      </c>
      <c r="AB572" s="1">
        <v>6</v>
      </c>
      <c r="AC572" s="2">
        <v>112.8</v>
      </c>
      <c r="AD572" s="2">
        <v>112.8</v>
      </c>
      <c r="AE572" s="2">
        <v>269.39999999999998</v>
      </c>
      <c r="AF572" s="2"/>
      <c r="AG572" s="3"/>
    </row>
    <row r="573" spans="2:33" ht="70.150000000000006" customHeight="1" x14ac:dyDescent="0.25">
      <c r="B573" s="9" t="s">
        <v>1107</v>
      </c>
      <c r="C573" s="9" t="s">
        <v>44</v>
      </c>
      <c r="D573" s="9" t="s">
        <v>45</v>
      </c>
      <c r="E573" s="9" t="s">
        <v>96</v>
      </c>
      <c r="F573" s="9" t="s">
        <v>40</v>
      </c>
      <c r="G573" s="9" t="s">
        <v>41</v>
      </c>
      <c r="H573" s="9" t="s">
        <v>30</v>
      </c>
      <c r="I573" s="9" t="s">
        <v>1094</v>
      </c>
      <c r="J573" s="9" t="s">
        <v>16</v>
      </c>
      <c r="K573" s="9" t="s">
        <v>16</v>
      </c>
      <c r="L573" s="9" t="s">
        <v>1107</v>
      </c>
      <c r="M573" s="9" t="s">
        <v>1108</v>
      </c>
      <c r="N573" s="9" t="s">
        <v>70</v>
      </c>
      <c r="O573" s="9" t="s">
        <v>1115</v>
      </c>
      <c r="P573" s="9" t="s">
        <v>1098</v>
      </c>
      <c r="Q573" s="9" t="s">
        <v>31</v>
      </c>
      <c r="R573" s="9" t="s">
        <v>1099</v>
      </c>
      <c r="S573" s="9" t="s">
        <v>1110</v>
      </c>
      <c r="T573" s="9" t="s">
        <v>65</v>
      </c>
      <c r="U573" s="9" t="s">
        <v>35</v>
      </c>
      <c r="V573" s="9" t="s">
        <v>1100</v>
      </c>
      <c r="W573" s="9" t="s">
        <v>106</v>
      </c>
      <c r="X573" s="9" t="s">
        <v>1101</v>
      </c>
      <c r="Y573" s="9" t="s">
        <v>1102</v>
      </c>
      <c r="Z573" s="9" t="s">
        <v>27</v>
      </c>
      <c r="AA573" s="9" t="s">
        <v>28</v>
      </c>
      <c r="AB573" s="1">
        <v>2</v>
      </c>
      <c r="AC573" s="2">
        <v>37.6</v>
      </c>
      <c r="AD573" s="2">
        <v>37.6</v>
      </c>
      <c r="AE573" s="2">
        <v>89.8</v>
      </c>
      <c r="AF573" s="2"/>
      <c r="AG573" s="3"/>
    </row>
    <row r="574" spans="2:33" ht="70.150000000000006" customHeight="1" x14ac:dyDescent="0.25">
      <c r="B574" s="9" t="s">
        <v>1116</v>
      </c>
      <c r="C574" s="9" t="s">
        <v>44</v>
      </c>
      <c r="D574" s="9" t="s">
        <v>45</v>
      </c>
      <c r="E574" s="9" t="s">
        <v>96</v>
      </c>
      <c r="F574" s="9" t="s">
        <v>40</v>
      </c>
      <c r="G574" s="9" t="s">
        <v>41</v>
      </c>
      <c r="H574" s="9" t="s">
        <v>30</v>
      </c>
      <c r="I574" s="9" t="s">
        <v>1094</v>
      </c>
      <c r="J574" s="9" t="s">
        <v>16</v>
      </c>
      <c r="K574" s="9" t="s">
        <v>16</v>
      </c>
      <c r="L574" s="9" t="s">
        <v>1116</v>
      </c>
      <c r="M574" s="9" t="s">
        <v>1117</v>
      </c>
      <c r="N574" s="9" t="s">
        <v>52</v>
      </c>
      <c r="O574" s="9" t="s">
        <v>1118</v>
      </c>
      <c r="P574" s="9" t="s">
        <v>1098</v>
      </c>
      <c r="Q574" s="9" t="s">
        <v>31</v>
      </c>
      <c r="R574" s="9" t="s">
        <v>1099</v>
      </c>
      <c r="S574" s="9" t="s">
        <v>1119</v>
      </c>
      <c r="T574" s="9" t="s">
        <v>65</v>
      </c>
      <c r="U574" s="9" t="s">
        <v>35</v>
      </c>
      <c r="V574" s="9" t="s">
        <v>1100</v>
      </c>
      <c r="W574" s="9" t="s">
        <v>106</v>
      </c>
      <c r="X574" s="9" t="s">
        <v>1101</v>
      </c>
      <c r="Y574" s="9" t="s">
        <v>1102</v>
      </c>
      <c r="Z574" s="9" t="s">
        <v>27</v>
      </c>
      <c r="AA574" s="9" t="s">
        <v>28</v>
      </c>
      <c r="AB574" s="1">
        <v>3</v>
      </c>
      <c r="AC574" s="2">
        <v>56.4</v>
      </c>
      <c r="AD574" s="2">
        <v>56.4</v>
      </c>
      <c r="AE574" s="2">
        <v>134.69999999999999</v>
      </c>
      <c r="AF574" s="2"/>
      <c r="AG574" s="3"/>
    </row>
    <row r="575" spans="2:33" ht="70.150000000000006" customHeight="1" x14ac:dyDescent="0.25">
      <c r="B575" s="9" t="s">
        <v>1116</v>
      </c>
      <c r="C575" s="9" t="s">
        <v>44</v>
      </c>
      <c r="D575" s="9" t="s">
        <v>45</v>
      </c>
      <c r="E575" s="9" t="s">
        <v>96</v>
      </c>
      <c r="F575" s="9" t="s">
        <v>40</v>
      </c>
      <c r="G575" s="9" t="s">
        <v>41</v>
      </c>
      <c r="H575" s="9" t="s">
        <v>30</v>
      </c>
      <c r="I575" s="9" t="s">
        <v>1094</v>
      </c>
      <c r="J575" s="9" t="s">
        <v>16</v>
      </c>
      <c r="K575" s="9" t="s">
        <v>16</v>
      </c>
      <c r="L575" s="9" t="s">
        <v>1116</v>
      </c>
      <c r="M575" s="9" t="s">
        <v>1117</v>
      </c>
      <c r="N575" s="9" t="s">
        <v>43</v>
      </c>
      <c r="O575" s="9" t="s">
        <v>1120</v>
      </c>
      <c r="P575" s="9" t="s">
        <v>1098</v>
      </c>
      <c r="Q575" s="9" t="s">
        <v>31</v>
      </c>
      <c r="R575" s="9" t="s">
        <v>1099</v>
      </c>
      <c r="S575" s="9" t="s">
        <v>1119</v>
      </c>
      <c r="T575" s="9" t="s">
        <v>65</v>
      </c>
      <c r="U575" s="9" t="s">
        <v>35</v>
      </c>
      <c r="V575" s="9" t="s">
        <v>1100</v>
      </c>
      <c r="W575" s="9" t="s">
        <v>106</v>
      </c>
      <c r="X575" s="9" t="s">
        <v>1101</v>
      </c>
      <c r="Y575" s="9" t="s">
        <v>1102</v>
      </c>
      <c r="Z575" s="9" t="s">
        <v>27</v>
      </c>
      <c r="AA575" s="9" t="s">
        <v>28</v>
      </c>
      <c r="AB575" s="1">
        <v>6</v>
      </c>
      <c r="AC575" s="2">
        <v>112.8</v>
      </c>
      <c r="AD575" s="2">
        <v>112.8</v>
      </c>
      <c r="AE575" s="2">
        <v>269.39999999999998</v>
      </c>
      <c r="AF575" s="2"/>
      <c r="AG575" s="3"/>
    </row>
    <row r="576" spans="2:33" ht="70.150000000000006" customHeight="1" x14ac:dyDescent="0.25">
      <c r="B576" s="9" t="s">
        <v>1116</v>
      </c>
      <c r="C576" s="9" t="s">
        <v>44</v>
      </c>
      <c r="D576" s="9" t="s">
        <v>45</v>
      </c>
      <c r="E576" s="9" t="s">
        <v>96</v>
      </c>
      <c r="F576" s="9" t="s">
        <v>40</v>
      </c>
      <c r="G576" s="9" t="s">
        <v>41</v>
      </c>
      <c r="H576" s="9" t="s">
        <v>30</v>
      </c>
      <c r="I576" s="9" t="s">
        <v>1094</v>
      </c>
      <c r="J576" s="9" t="s">
        <v>16</v>
      </c>
      <c r="K576" s="9" t="s">
        <v>16</v>
      </c>
      <c r="L576" s="9" t="s">
        <v>1116</v>
      </c>
      <c r="M576" s="9" t="s">
        <v>1117</v>
      </c>
      <c r="N576" s="9" t="s">
        <v>67</v>
      </c>
      <c r="O576" s="9" t="s">
        <v>1121</v>
      </c>
      <c r="P576" s="9" t="s">
        <v>1098</v>
      </c>
      <c r="Q576" s="9" t="s">
        <v>31</v>
      </c>
      <c r="R576" s="9" t="s">
        <v>1099</v>
      </c>
      <c r="S576" s="9" t="s">
        <v>1119</v>
      </c>
      <c r="T576" s="9" t="s">
        <v>65</v>
      </c>
      <c r="U576" s="9" t="s">
        <v>35</v>
      </c>
      <c r="V576" s="9" t="s">
        <v>1100</v>
      </c>
      <c r="W576" s="9" t="s">
        <v>106</v>
      </c>
      <c r="X576" s="9" t="s">
        <v>1101</v>
      </c>
      <c r="Y576" s="9" t="s">
        <v>1102</v>
      </c>
      <c r="Z576" s="9" t="s">
        <v>27</v>
      </c>
      <c r="AA576" s="9" t="s">
        <v>28</v>
      </c>
      <c r="AB576" s="1">
        <v>6</v>
      </c>
      <c r="AC576" s="2">
        <v>112.8</v>
      </c>
      <c r="AD576" s="2">
        <v>112.8</v>
      </c>
      <c r="AE576" s="2">
        <v>269.39999999999998</v>
      </c>
      <c r="AF576" s="2"/>
      <c r="AG576" s="3"/>
    </row>
    <row r="577" spans="2:33" ht="70.150000000000006" customHeight="1" x14ac:dyDescent="0.25">
      <c r="B577" s="9" t="s">
        <v>1116</v>
      </c>
      <c r="C577" s="9" t="s">
        <v>44</v>
      </c>
      <c r="D577" s="9" t="s">
        <v>45</v>
      </c>
      <c r="E577" s="9" t="s">
        <v>96</v>
      </c>
      <c r="F577" s="9" t="s">
        <v>40</v>
      </c>
      <c r="G577" s="9" t="s">
        <v>41</v>
      </c>
      <c r="H577" s="9" t="s">
        <v>30</v>
      </c>
      <c r="I577" s="9" t="s">
        <v>1094</v>
      </c>
      <c r="J577" s="9" t="s">
        <v>16</v>
      </c>
      <c r="K577" s="9" t="s">
        <v>16</v>
      </c>
      <c r="L577" s="9" t="s">
        <v>1116</v>
      </c>
      <c r="M577" s="9" t="s">
        <v>1117</v>
      </c>
      <c r="N577" s="9" t="s">
        <v>68</v>
      </c>
      <c r="O577" s="9" t="s">
        <v>1122</v>
      </c>
      <c r="P577" s="9" t="s">
        <v>1098</v>
      </c>
      <c r="Q577" s="9" t="s">
        <v>31</v>
      </c>
      <c r="R577" s="9" t="s">
        <v>1099</v>
      </c>
      <c r="S577" s="9" t="s">
        <v>1119</v>
      </c>
      <c r="T577" s="9" t="s">
        <v>65</v>
      </c>
      <c r="U577" s="9" t="s">
        <v>35</v>
      </c>
      <c r="V577" s="9" t="s">
        <v>1100</v>
      </c>
      <c r="W577" s="9" t="s">
        <v>106</v>
      </c>
      <c r="X577" s="9" t="s">
        <v>1101</v>
      </c>
      <c r="Y577" s="9" t="s">
        <v>1102</v>
      </c>
      <c r="Z577" s="9" t="s">
        <v>27</v>
      </c>
      <c r="AA577" s="9" t="s">
        <v>28</v>
      </c>
      <c r="AB577" s="1">
        <v>6</v>
      </c>
      <c r="AC577" s="2">
        <v>112.8</v>
      </c>
      <c r="AD577" s="2">
        <v>112.8</v>
      </c>
      <c r="AE577" s="2">
        <v>269.39999999999998</v>
      </c>
      <c r="AF577" s="2"/>
      <c r="AG577" s="3"/>
    </row>
    <row r="578" spans="2:33" ht="70.150000000000006" customHeight="1" x14ac:dyDescent="0.25">
      <c r="B578" s="9" t="s">
        <v>1116</v>
      </c>
      <c r="C578" s="9" t="s">
        <v>44</v>
      </c>
      <c r="D578" s="9" t="s">
        <v>45</v>
      </c>
      <c r="E578" s="9" t="s">
        <v>96</v>
      </c>
      <c r="F578" s="9" t="s">
        <v>40</v>
      </c>
      <c r="G578" s="9" t="s">
        <v>41</v>
      </c>
      <c r="H578" s="9" t="s">
        <v>30</v>
      </c>
      <c r="I578" s="9" t="s">
        <v>1094</v>
      </c>
      <c r="J578" s="9" t="s">
        <v>16</v>
      </c>
      <c r="K578" s="9" t="s">
        <v>16</v>
      </c>
      <c r="L578" s="9" t="s">
        <v>1116</v>
      </c>
      <c r="M578" s="9" t="s">
        <v>1117</v>
      </c>
      <c r="N578" s="9" t="s">
        <v>69</v>
      </c>
      <c r="O578" s="9" t="s">
        <v>1123</v>
      </c>
      <c r="P578" s="9" t="s">
        <v>1098</v>
      </c>
      <c r="Q578" s="9" t="s">
        <v>31</v>
      </c>
      <c r="R578" s="9" t="s">
        <v>1099</v>
      </c>
      <c r="S578" s="9" t="s">
        <v>1119</v>
      </c>
      <c r="T578" s="9" t="s">
        <v>65</v>
      </c>
      <c r="U578" s="9" t="s">
        <v>35</v>
      </c>
      <c r="V578" s="9" t="s">
        <v>1100</v>
      </c>
      <c r="W578" s="9" t="s">
        <v>106</v>
      </c>
      <c r="X578" s="9" t="s">
        <v>1101</v>
      </c>
      <c r="Y578" s="9" t="s">
        <v>1102</v>
      </c>
      <c r="Z578" s="9" t="s">
        <v>27</v>
      </c>
      <c r="AA578" s="9" t="s">
        <v>28</v>
      </c>
      <c r="AB578" s="1">
        <v>3</v>
      </c>
      <c r="AC578" s="2">
        <v>56.4</v>
      </c>
      <c r="AD578" s="2">
        <v>56.4</v>
      </c>
      <c r="AE578" s="2">
        <v>134.69999999999999</v>
      </c>
      <c r="AF578" s="2"/>
      <c r="AG578" s="3"/>
    </row>
    <row r="579" spans="2:33" ht="70.150000000000006" customHeight="1" x14ac:dyDescent="0.25">
      <c r="B579" s="9" t="s">
        <v>1124</v>
      </c>
      <c r="C579" s="9" t="s">
        <v>44</v>
      </c>
      <c r="D579" s="9" t="s">
        <v>45</v>
      </c>
      <c r="E579" s="9" t="s">
        <v>96</v>
      </c>
      <c r="F579" s="9" t="s">
        <v>40</v>
      </c>
      <c r="G579" s="9" t="s">
        <v>41</v>
      </c>
      <c r="H579" s="9" t="s">
        <v>30</v>
      </c>
      <c r="I579" s="9" t="s">
        <v>1094</v>
      </c>
      <c r="J579" s="9" t="s">
        <v>16</v>
      </c>
      <c r="K579" s="9" t="s">
        <v>16</v>
      </c>
      <c r="L579" s="9" t="s">
        <v>1124</v>
      </c>
      <c r="M579" s="9" t="s">
        <v>1125</v>
      </c>
      <c r="N579" s="9" t="s">
        <v>52</v>
      </c>
      <c r="O579" s="9" t="s">
        <v>1126</v>
      </c>
      <c r="P579" s="9" t="s">
        <v>1098</v>
      </c>
      <c r="Q579" s="9" t="s">
        <v>31</v>
      </c>
      <c r="R579" s="9" t="s">
        <v>1099</v>
      </c>
      <c r="S579" s="9" t="s">
        <v>1127</v>
      </c>
      <c r="T579" s="9" t="s">
        <v>65</v>
      </c>
      <c r="U579" s="9" t="s">
        <v>35</v>
      </c>
      <c r="V579" s="9" t="s">
        <v>1100</v>
      </c>
      <c r="W579" s="9" t="s">
        <v>106</v>
      </c>
      <c r="X579" s="9" t="s">
        <v>1101</v>
      </c>
      <c r="Y579" s="9" t="s">
        <v>1102</v>
      </c>
      <c r="Z579" s="9" t="s">
        <v>27</v>
      </c>
      <c r="AA579" s="9" t="s">
        <v>28</v>
      </c>
      <c r="AB579" s="1">
        <v>4</v>
      </c>
      <c r="AC579" s="2">
        <v>75.2</v>
      </c>
      <c r="AD579" s="2">
        <v>75.2</v>
      </c>
      <c r="AE579" s="2">
        <v>179.6</v>
      </c>
      <c r="AF579" s="2"/>
      <c r="AG579" s="3"/>
    </row>
    <row r="580" spans="2:33" ht="70.150000000000006" customHeight="1" x14ac:dyDescent="0.25">
      <c r="B580" s="9" t="s">
        <v>1124</v>
      </c>
      <c r="C580" s="9" t="s">
        <v>44</v>
      </c>
      <c r="D580" s="9" t="s">
        <v>45</v>
      </c>
      <c r="E580" s="9" t="s">
        <v>96</v>
      </c>
      <c r="F580" s="9" t="s">
        <v>40</v>
      </c>
      <c r="G580" s="9" t="s">
        <v>41</v>
      </c>
      <c r="H580" s="9" t="s">
        <v>30</v>
      </c>
      <c r="I580" s="9" t="s">
        <v>1094</v>
      </c>
      <c r="J580" s="9" t="s">
        <v>16</v>
      </c>
      <c r="K580" s="9" t="s">
        <v>16</v>
      </c>
      <c r="L580" s="9" t="s">
        <v>1124</v>
      </c>
      <c r="M580" s="9" t="s">
        <v>1125</v>
      </c>
      <c r="N580" s="9" t="s">
        <v>43</v>
      </c>
      <c r="O580" s="9" t="s">
        <v>1128</v>
      </c>
      <c r="P580" s="9" t="s">
        <v>1098</v>
      </c>
      <c r="Q580" s="9" t="s">
        <v>31</v>
      </c>
      <c r="R580" s="9" t="s">
        <v>1099</v>
      </c>
      <c r="S580" s="9" t="s">
        <v>1127</v>
      </c>
      <c r="T580" s="9" t="s">
        <v>65</v>
      </c>
      <c r="U580" s="9" t="s">
        <v>35</v>
      </c>
      <c r="V580" s="9" t="s">
        <v>1100</v>
      </c>
      <c r="W580" s="9" t="s">
        <v>106</v>
      </c>
      <c r="X580" s="9" t="s">
        <v>1101</v>
      </c>
      <c r="Y580" s="9" t="s">
        <v>1102</v>
      </c>
      <c r="Z580" s="9" t="s">
        <v>27</v>
      </c>
      <c r="AA580" s="9" t="s">
        <v>28</v>
      </c>
      <c r="AB580" s="1">
        <v>8</v>
      </c>
      <c r="AC580" s="2">
        <v>150.4</v>
      </c>
      <c r="AD580" s="2">
        <v>150.4</v>
      </c>
      <c r="AE580" s="2">
        <v>359.2</v>
      </c>
      <c r="AF580" s="2"/>
      <c r="AG580" s="3"/>
    </row>
    <row r="581" spans="2:33" ht="70.150000000000006" customHeight="1" x14ac:dyDescent="0.25">
      <c r="B581" s="9" t="s">
        <v>1124</v>
      </c>
      <c r="C581" s="9" t="s">
        <v>44</v>
      </c>
      <c r="D581" s="9" t="s">
        <v>45</v>
      </c>
      <c r="E581" s="9" t="s">
        <v>96</v>
      </c>
      <c r="F581" s="9" t="s">
        <v>40</v>
      </c>
      <c r="G581" s="9" t="s">
        <v>41</v>
      </c>
      <c r="H581" s="9" t="s">
        <v>30</v>
      </c>
      <c r="I581" s="9" t="s">
        <v>1094</v>
      </c>
      <c r="J581" s="9" t="s">
        <v>16</v>
      </c>
      <c r="K581" s="9" t="s">
        <v>16</v>
      </c>
      <c r="L581" s="9" t="s">
        <v>1124</v>
      </c>
      <c r="M581" s="9" t="s">
        <v>1125</v>
      </c>
      <c r="N581" s="9" t="s">
        <v>67</v>
      </c>
      <c r="O581" s="9" t="s">
        <v>1129</v>
      </c>
      <c r="P581" s="9" t="s">
        <v>1098</v>
      </c>
      <c r="Q581" s="9" t="s">
        <v>31</v>
      </c>
      <c r="R581" s="9" t="s">
        <v>1099</v>
      </c>
      <c r="S581" s="9" t="s">
        <v>1127</v>
      </c>
      <c r="T581" s="9" t="s">
        <v>65</v>
      </c>
      <c r="U581" s="9" t="s">
        <v>35</v>
      </c>
      <c r="V581" s="9" t="s">
        <v>1100</v>
      </c>
      <c r="W581" s="9" t="s">
        <v>106</v>
      </c>
      <c r="X581" s="9" t="s">
        <v>1101</v>
      </c>
      <c r="Y581" s="9" t="s">
        <v>1102</v>
      </c>
      <c r="Z581" s="9" t="s">
        <v>27</v>
      </c>
      <c r="AA581" s="9" t="s">
        <v>28</v>
      </c>
      <c r="AB581" s="1">
        <v>8</v>
      </c>
      <c r="AC581" s="2">
        <v>150.4</v>
      </c>
      <c r="AD581" s="2">
        <v>150.4</v>
      </c>
      <c r="AE581" s="2">
        <v>359.2</v>
      </c>
      <c r="AF581" s="2"/>
      <c r="AG581" s="3"/>
    </row>
    <row r="582" spans="2:33" ht="70.150000000000006" customHeight="1" x14ac:dyDescent="0.25">
      <c r="B582" s="9" t="s">
        <v>1124</v>
      </c>
      <c r="C582" s="9" t="s">
        <v>44</v>
      </c>
      <c r="D582" s="9" t="s">
        <v>45</v>
      </c>
      <c r="E582" s="9" t="s">
        <v>96</v>
      </c>
      <c r="F582" s="9" t="s">
        <v>40</v>
      </c>
      <c r="G582" s="9" t="s">
        <v>41</v>
      </c>
      <c r="H582" s="9" t="s">
        <v>30</v>
      </c>
      <c r="I582" s="9" t="s">
        <v>1094</v>
      </c>
      <c r="J582" s="9" t="s">
        <v>16</v>
      </c>
      <c r="K582" s="9" t="s">
        <v>16</v>
      </c>
      <c r="L582" s="9" t="s">
        <v>1124</v>
      </c>
      <c r="M582" s="9" t="s">
        <v>1125</v>
      </c>
      <c r="N582" s="9" t="s">
        <v>68</v>
      </c>
      <c r="O582" s="9" t="s">
        <v>1130</v>
      </c>
      <c r="P582" s="9" t="s">
        <v>1098</v>
      </c>
      <c r="Q582" s="9" t="s">
        <v>31</v>
      </c>
      <c r="R582" s="9" t="s">
        <v>1099</v>
      </c>
      <c r="S582" s="9" t="s">
        <v>1127</v>
      </c>
      <c r="T582" s="9" t="s">
        <v>65</v>
      </c>
      <c r="U582" s="9" t="s">
        <v>35</v>
      </c>
      <c r="V582" s="9" t="s">
        <v>1100</v>
      </c>
      <c r="W582" s="9" t="s">
        <v>106</v>
      </c>
      <c r="X582" s="9" t="s">
        <v>1101</v>
      </c>
      <c r="Y582" s="9" t="s">
        <v>1102</v>
      </c>
      <c r="Z582" s="9" t="s">
        <v>27</v>
      </c>
      <c r="AA582" s="9" t="s">
        <v>28</v>
      </c>
      <c r="AB582" s="1">
        <v>8</v>
      </c>
      <c r="AC582" s="2">
        <v>150.4</v>
      </c>
      <c r="AD582" s="2">
        <v>150.4</v>
      </c>
      <c r="AE582" s="2">
        <v>359.2</v>
      </c>
      <c r="AF582" s="2"/>
      <c r="AG582" s="3"/>
    </row>
    <row r="583" spans="2:33" ht="70.150000000000006" customHeight="1" x14ac:dyDescent="0.25">
      <c r="B583" s="9" t="s">
        <v>1124</v>
      </c>
      <c r="C583" s="9" t="s">
        <v>44</v>
      </c>
      <c r="D583" s="9" t="s">
        <v>45</v>
      </c>
      <c r="E583" s="9" t="s">
        <v>96</v>
      </c>
      <c r="F583" s="9" t="s">
        <v>40</v>
      </c>
      <c r="G583" s="9" t="s">
        <v>41</v>
      </c>
      <c r="H583" s="9" t="s">
        <v>30</v>
      </c>
      <c r="I583" s="9" t="s">
        <v>1094</v>
      </c>
      <c r="J583" s="9" t="s">
        <v>16</v>
      </c>
      <c r="K583" s="9" t="s">
        <v>16</v>
      </c>
      <c r="L583" s="9" t="s">
        <v>1124</v>
      </c>
      <c r="M583" s="9" t="s">
        <v>1125</v>
      </c>
      <c r="N583" s="9" t="s">
        <v>69</v>
      </c>
      <c r="O583" s="9" t="s">
        <v>1131</v>
      </c>
      <c r="P583" s="9" t="s">
        <v>1098</v>
      </c>
      <c r="Q583" s="9" t="s">
        <v>31</v>
      </c>
      <c r="R583" s="9" t="s">
        <v>1099</v>
      </c>
      <c r="S583" s="9" t="s">
        <v>1127</v>
      </c>
      <c r="T583" s="9" t="s">
        <v>65</v>
      </c>
      <c r="U583" s="9" t="s">
        <v>35</v>
      </c>
      <c r="V583" s="9" t="s">
        <v>1100</v>
      </c>
      <c r="W583" s="9" t="s">
        <v>106</v>
      </c>
      <c r="X583" s="9" t="s">
        <v>1101</v>
      </c>
      <c r="Y583" s="9" t="s">
        <v>1102</v>
      </c>
      <c r="Z583" s="9" t="s">
        <v>27</v>
      </c>
      <c r="AA583" s="9" t="s">
        <v>28</v>
      </c>
      <c r="AB583" s="1">
        <v>4</v>
      </c>
      <c r="AC583" s="2">
        <v>75.2</v>
      </c>
      <c r="AD583" s="2">
        <v>75.2</v>
      </c>
      <c r="AE583" s="2">
        <v>179.6</v>
      </c>
      <c r="AF583" s="2"/>
      <c r="AG583" s="3"/>
    </row>
    <row r="584" spans="2:33" ht="70.150000000000006" customHeight="1" x14ac:dyDescent="0.25">
      <c r="B584" s="9" t="s">
        <v>1132</v>
      </c>
      <c r="C584" s="9" t="s">
        <v>44</v>
      </c>
      <c r="D584" s="9" t="s">
        <v>45</v>
      </c>
      <c r="E584" s="9" t="s">
        <v>96</v>
      </c>
      <c r="F584" s="9" t="s">
        <v>40</v>
      </c>
      <c r="G584" s="9" t="s">
        <v>41</v>
      </c>
      <c r="H584" s="9" t="s">
        <v>30</v>
      </c>
      <c r="I584" s="9" t="s">
        <v>1094</v>
      </c>
      <c r="J584" s="9" t="s">
        <v>16</v>
      </c>
      <c r="K584" s="9" t="s">
        <v>16</v>
      </c>
      <c r="L584" s="9" t="s">
        <v>1132</v>
      </c>
      <c r="M584" s="9" t="s">
        <v>1133</v>
      </c>
      <c r="N584" s="9" t="s">
        <v>52</v>
      </c>
      <c r="O584" s="9" t="s">
        <v>1134</v>
      </c>
      <c r="P584" s="9" t="s">
        <v>1098</v>
      </c>
      <c r="Q584" s="9" t="s">
        <v>31</v>
      </c>
      <c r="R584" s="9" t="s">
        <v>1135</v>
      </c>
      <c r="S584" s="9" t="s">
        <v>224</v>
      </c>
      <c r="T584" s="9" t="s">
        <v>65</v>
      </c>
      <c r="U584" s="9" t="s">
        <v>35</v>
      </c>
      <c r="V584" s="9" t="s">
        <v>1100</v>
      </c>
      <c r="W584" s="9" t="s">
        <v>343</v>
      </c>
      <c r="X584" s="9" t="s">
        <v>1136</v>
      </c>
      <c r="Y584" s="9" t="s">
        <v>205</v>
      </c>
      <c r="Z584" s="9" t="s">
        <v>27</v>
      </c>
      <c r="AA584" s="9" t="s">
        <v>28</v>
      </c>
      <c r="AB584" s="1">
        <v>3</v>
      </c>
      <c r="AC584" s="2">
        <v>62.4</v>
      </c>
      <c r="AD584" s="2">
        <v>62.4</v>
      </c>
      <c r="AE584" s="2">
        <v>149.69999999999999</v>
      </c>
      <c r="AF584" s="2"/>
      <c r="AG584" s="3"/>
    </row>
    <row r="585" spans="2:33" ht="70.150000000000006" customHeight="1" x14ac:dyDescent="0.25">
      <c r="B585" s="9" t="s">
        <v>1132</v>
      </c>
      <c r="C585" s="9" t="s">
        <v>44</v>
      </c>
      <c r="D585" s="9" t="s">
        <v>45</v>
      </c>
      <c r="E585" s="9" t="s">
        <v>96</v>
      </c>
      <c r="F585" s="9" t="s">
        <v>40</v>
      </c>
      <c r="G585" s="9" t="s">
        <v>41</v>
      </c>
      <c r="H585" s="9" t="s">
        <v>30</v>
      </c>
      <c r="I585" s="9" t="s">
        <v>1094</v>
      </c>
      <c r="J585" s="9" t="s">
        <v>16</v>
      </c>
      <c r="K585" s="9" t="s">
        <v>16</v>
      </c>
      <c r="L585" s="9" t="s">
        <v>1132</v>
      </c>
      <c r="M585" s="9" t="s">
        <v>1133</v>
      </c>
      <c r="N585" s="9" t="s">
        <v>43</v>
      </c>
      <c r="O585" s="9" t="s">
        <v>1137</v>
      </c>
      <c r="P585" s="9" t="s">
        <v>1098</v>
      </c>
      <c r="Q585" s="9" t="s">
        <v>31</v>
      </c>
      <c r="R585" s="9" t="s">
        <v>1135</v>
      </c>
      <c r="S585" s="9" t="s">
        <v>224</v>
      </c>
      <c r="T585" s="9" t="s">
        <v>65</v>
      </c>
      <c r="U585" s="9" t="s">
        <v>35</v>
      </c>
      <c r="V585" s="9" t="s">
        <v>1100</v>
      </c>
      <c r="W585" s="9" t="s">
        <v>343</v>
      </c>
      <c r="X585" s="9" t="s">
        <v>1136</v>
      </c>
      <c r="Y585" s="9" t="s">
        <v>205</v>
      </c>
      <c r="Z585" s="9" t="s">
        <v>27</v>
      </c>
      <c r="AA585" s="9" t="s">
        <v>28</v>
      </c>
      <c r="AB585" s="1">
        <v>6</v>
      </c>
      <c r="AC585" s="2">
        <v>124.8</v>
      </c>
      <c r="AD585" s="2">
        <v>124.8</v>
      </c>
      <c r="AE585" s="2">
        <v>299.39999999999998</v>
      </c>
      <c r="AF585" s="2"/>
      <c r="AG585" s="3"/>
    </row>
    <row r="586" spans="2:33" ht="70.150000000000006" customHeight="1" x14ac:dyDescent="0.25">
      <c r="B586" s="9" t="s">
        <v>1132</v>
      </c>
      <c r="C586" s="9" t="s">
        <v>44</v>
      </c>
      <c r="D586" s="9" t="s">
        <v>45</v>
      </c>
      <c r="E586" s="9" t="s">
        <v>96</v>
      </c>
      <c r="F586" s="9" t="s">
        <v>40</v>
      </c>
      <c r="G586" s="9" t="s">
        <v>41</v>
      </c>
      <c r="H586" s="9" t="s">
        <v>30</v>
      </c>
      <c r="I586" s="9" t="s">
        <v>1094</v>
      </c>
      <c r="J586" s="9" t="s">
        <v>16</v>
      </c>
      <c r="K586" s="9" t="s">
        <v>16</v>
      </c>
      <c r="L586" s="9" t="s">
        <v>1132</v>
      </c>
      <c r="M586" s="9" t="s">
        <v>1133</v>
      </c>
      <c r="N586" s="9" t="s">
        <v>67</v>
      </c>
      <c r="O586" s="9" t="s">
        <v>1138</v>
      </c>
      <c r="P586" s="9" t="s">
        <v>1098</v>
      </c>
      <c r="Q586" s="9" t="s">
        <v>31</v>
      </c>
      <c r="R586" s="9" t="s">
        <v>1135</v>
      </c>
      <c r="S586" s="9" t="s">
        <v>224</v>
      </c>
      <c r="T586" s="9" t="s">
        <v>65</v>
      </c>
      <c r="U586" s="9" t="s">
        <v>35</v>
      </c>
      <c r="V586" s="9" t="s">
        <v>1100</v>
      </c>
      <c r="W586" s="9" t="s">
        <v>343</v>
      </c>
      <c r="X586" s="9" t="s">
        <v>1136</v>
      </c>
      <c r="Y586" s="9" t="s">
        <v>205</v>
      </c>
      <c r="Z586" s="9" t="s">
        <v>27</v>
      </c>
      <c r="AA586" s="9" t="s">
        <v>28</v>
      </c>
      <c r="AB586" s="1">
        <v>6</v>
      </c>
      <c r="AC586" s="2">
        <v>124.8</v>
      </c>
      <c r="AD586" s="2">
        <v>124.8</v>
      </c>
      <c r="AE586" s="2">
        <v>299.39999999999998</v>
      </c>
      <c r="AF586" s="2"/>
      <c r="AG586" s="3"/>
    </row>
    <row r="587" spans="2:33" ht="70.150000000000006" customHeight="1" x14ac:dyDescent="0.25">
      <c r="B587" s="9" t="s">
        <v>1132</v>
      </c>
      <c r="C587" s="9" t="s">
        <v>44</v>
      </c>
      <c r="D587" s="9" t="s">
        <v>45</v>
      </c>
      <c r="E587" s="9" t="s">
        <v>96</v>
      </c>
      <c r="F587" s="9" t="s">
        <v>40</v>
      </c>
      <c r="G587" s="9" t="s">
        <v>41</v>
      </c>
      <c r="H587" s="9" t="s">
        <v>30</v>
      </c>
      <c r="I587" s="9" t="s">
        <v>1094</v>
      </c>
      <c r="J587" s="9" t="s">
        <v>16</v>
      </c>
      <c r="K587" s="9" t="s">
        <v>16</v>
      </c>
      <c r="L587" s="9" t="s">
        <v>1132</v>
      </c>
      <c r="M587" s="9" t="s">
        <v>1133</v>
      </c>
      <c r="N587" s="9" t="s">
        <v>68</v>
      </c>
      <c r="O587" s="9" t="s">
        <v>1139</v>
      </c>
      <c r="P587" s="9" t="s">
        <v>1098</v>
      </c>
      <c r="Q587" s="9" t="s">
        <v>31</v>
      </c>
      <c r="R587" s="9" t="s">
        <v>1135</v>
      </c>
      <c r="S587" s="9" t="s">
        <v>224</v>
      </c>
      <c r="T587" s="9" t="s">
        <v>65</v>
      </c>
      <c r="U587" s="9" t="s">
        <v>35</v>
      </c>
      <c r="V587" s="9" t="s">
        <v>1100</v>
      </c>
      <c r="W587" s="9" t="s">
        <v>343</v>
      </c>
      <c r="X587" s="9" t="s">
        <v>1136</v>
      </c>
      <c r="Y587" s="9" t="s">
        <v>205</v>
      </c>
      <c r="Z587" s="9" t="s">
        <v>27</v>
      </c>
      <c r="AA587" s="9" t="s">
        <v>28</v>
      </c>
      <c r="AB587" s="1">
        <v>6</v>
      </c>
      <c r="AC587" s="2">
        <v>124.8</v>
      </c>
      <c r="AD587" s="2">
        <v>124.8</v>
      </c>
      <c r="AE587" s="2">
        <v>299.39999999999998</v>
      </c>
      <c r="AF587" s="2"/>
      <c r="AG587" s="3"/>
    </row>
    <row r="588" spans="2:33" ht="70.150000000000006" customHeight="1" x14ac:dyDescent="0.25">
      <c r="B588" s="9" t="s">
        <v>1132</v>
      </c>
      <c r="C588" s="9" t="s">
        <v>44</v>
      </c>
      <c r="D588" s="9" t="s">
        <v>45</v>
      </c>
      <c r="E588" s="9" t="s">
        <v>96</v>
      </c>
      <c r="F588" s="9" t="s">
        <v>40</v>
      </c>
      <c r="G588" s="9" t="s">
        <v>41</v>
      </c>
      <c r="H588" s="9" t="s">
        <v>30</v>
      </c>
      <c r="I588" s="9" t="s">
        <v>1094</v>
      </c>
      <c r="J588" s="9" t="s">
        <v>16</v>
      </c>
      <c r="K588" s="9" t="s">
        <v>16</v>
      </c>
      <c r="L588" s="9" t="s">
        <v>1132</v>
      </c>
      <c r="M588" s="9" t="s">
        <v>1133</v>
      </c>
      <c r="N588" s="9" t="s">
        <v>69</v>
      </c>
      <c r="O588" s="9" t="s">
        <v>1140</v>
      </c>
      <c r="P588" s="9" t="s">
        <v>1098</v>
      </c>
      <c r="Q588" s="9" t="s">
        <v>31</v>
      </c>
      <c r="R588" s="9" t="s">
        <v>1135</v>
      </c>
      <c r="S588" s="9" t="s">
        <v>224</v>
      </c>
      <c r="T588" s="9" t="s">
        <v>65</v>
      </c>
      <c r="U588" s="9" t="s">
        <v>35</v>
      </c>
      <c r="V588" s="9" t="s">
        <v>1100</v>
      </c>
      <c r="W588" s="9" t="s">
        <v>343</v>
      </c>
      <c r="X588" s="9" t="s">
        <v>1136</v>
      </c>
      <c r="Y588" s="9" t="s">
        <v>205</v>
      </c>
      <c r="Z588" s="9" t="s">
        <v>27</v>
      </c>
      <c r="AA588" s="9" t="s">
        <v>28</v>
      </c>
      <c r="AB588" s="1">
        <v>3</v>
      </c>
      <c r="AC588" s="2">
        <v>62.4</v>
      </c>
      <c r="AD588" s="2">
        <v>62.4</v>
      </c>
      <c r="AE588" s="2">
        <v>149.69999999999999</v>
      </c>
      <c r="AF588" s="2"/>
      <c r="AG588" s="3"/>
    </row>
    <row r="589" spans="2:33" ht="70.150000000000006" customHeight="1" x14ac:dyDescent="0.25">
      <c r="B589" s="9" t="s">
        <v>1141</v>
      </c>
      <c r="C589" s="9" t="s">
        <v>44</v>
      </c>
      <c r="D589" s="9" t="s">
        <v>45</v>
      </c>
      <c r="E589" s="9" t="s">
        <v>96</v>
      </c>
      <c r="F589" s="9" t="s">
        <v>40</v>
      </c>
      <c r="G589" s="9" t="s">
        <v>41</v>
      </c>
      <c r="H589" s="9" t="s">
        <v>30</v>
      </c>
      <c r="I589" s="9" t="s">
        <v>1094</v>
      </c>
      <c r="J589" s="9" t="s">
        <v>16</v>
      </c>
      <c r="K589" s="9" t="s">
        <v>16</v>
      </c>
      <c r="L589" s="9" t="s">
        <v>1141</v>
      </c>
      <c r="M589" s="9" t="s">
        <v>1142</v>
      </c>
      <c r="N589" s="9" t="s">
        <v>52</v>
      </c>
      <c r="O589" s="9" t="s">
        <v>1143</v>
      </c>
      <c r="P589" s="9" t="s">
        <v>1098</v>
      </c>
      <c r="Q589" s="9" t="s">
        <v>31</v>
      </c>
      <c r="R589" s="9" t="s">
        <v>1135</v>
      </c>
      <c r="S589" s="9" t="s">
        <v>1110</v>
      </c>
      <c r="T589" s="9" t="s">
        <v>65</v>
      </c>
      <c r="U589" s="9" t="s">
        <v>35</v>
      </c>
      <c r="V589" s="9" t="s">
        <v>1100</v>
      </c>
      <c r="W589" s="9" t="s">
        <v>343</v>
      </c>
      <c r="X589" s="9" t="s">
        <v>1136</v>
      </c>
      <c r="Y589" s="9" t="s">
        <v>205</v>
      </c>
      <c r="Z589" s="9" t="s">
        <v>27</v>
      </c>
      <c r="AA589" s="9" t="s">
        <v>28</v>
      </c>
      <c r="AB589" s="1">
        <v>3</v>
      </c>
      <c r="AC589" s="2">
        <v>62.4</v>
      </c>
      <c r="AD589" s="2">
        <v>62.4</v>
      </c>
      <c r="AE589" s="2">
        <v>149.69999999999999</v>
      </c>
      <c r="AF589" s="2"/>
      <c r="AG589" s="3"/>
    </row>
    <row r="590" spans="2:33" ht="70.150000000000006" customHeight="1" x14ac:dyDescent="0.25">
      <c r="B590" s="9" t="s">
        <v>1141</v>
      </c>
      <c r="C590" s="9" t="s">
        <v>44</v>
      </c>
      <c r="D590" s="9" t="s">
        <v>45</v>
      </c>
      <c r="E590" s="9" t="s">
        <v>96</v>
      </c>
      <c r="F590" s="9" t="s">
        <v>40</v>
      </c>
      <c r="G590" s="9" t="s">
        <v>41</v>
      </c>
      <c r="H590" s="9" t="s">
        <v>30</v>
      </c>
      <c r="I590" s="9" t="s">
        <v>1094</v>
      </c>
      <c r="J590" s="9" t="s">
        <v>16</v>
      </c>
      <c r="K590" s="9" t="s">
        <v>16</v>
      </c>
      <c r="L590" s="9" t="s">
        <v>1141</v>
      </c>
      <c r="M590" s="9" t="s">
        <v>1142</v>
      </c>
      <c r="N590" s="9" t="s">
        <v>43</v>
      </c>
      <c r="O590" s="9" t="s">
        <v>1144</v>
      </c>
      <c r="P590" s="9" t="s">
        <v>1098</v>
      </c>
      <c r="Q590" s="9" t="s">
        <v>31</v>
      </c>
      <c r="R590" s="9" t="s">
        <v>1135</v>
      </c>
      <c r="S590" s="9" t="s">
        <v>1110</v>
      </c>
      <c r="T590" s="9" t="s">
        <v>65</v>
      </c>
      <c r="U590" s="9" t="s">
        <v>35</v>
      </c>
      <c r="V590" s="9" t="s">
        <v>1100</v>
      </c>
      <c r="W590" s="9" t="s">
        <v>343</v>
      </c>
      <c r="X590" s="9" t="s">
        <v>1136</v>
      </c>
      <c r="Y590" s="9" t="s">
        <v>205</v>
      </c>
      <c r="Z590" s="9" t="s">
        <v>27</v>
      </c>
      <c r="AA590" s="9" t="s">
        <v>28</v>
      </c>
      <c r="AB590" s="1">
        <v>6</v>
      </c>
      <c r="AC590" s="2">
        <v>124.8</v>
      </c>
      <c r="AD590" s="2">
        <v>124.8</v>
      </c>
      <c r="AE590" s="2">
        <v>299.39999999999998</v>
      </c>
      <c r="AF590" s="2"/>
      <c r="AG590" s="3"/>
    </row>
    <row r="591" spans="2:33" ht="70.150000000000006" customHeight="1" x14ac:dyDescent="0.25">
      <c r="B591" s="9" t="s">
        <v>1141</v>
      </c>
      <c r="C591" s="9" t="s">
        <v>44</v>
      </c>
      <c r="D591" s="9" t="s">
        <v>45</v>
      </c>
      <c r="E591" s="9" t="s">
        <v>96</v>
      </c>
      <c r="F591" s="9" t="s">
        <v>40</v>
      </c>
      <c r="G591" s="9" t="s">
        <v>41</v>
      </c>
      <c r="H591" s="9" t="s">
        <v>30</v>
      </c>
      <c r="I591" s="9" t="s">
        <v>1094</v>
      </c>
      <c r="J591" s="9" t="s">
        <v>16</v>
      </c>
      <c r="K591" s="9" t="s">
        <v>16</v>
      </c>
      <c r="L591" s="9" t="s">
        <v>1141</v>
      </c>
      <c r="M591" s="9" t="s">
        <v>1142</v>
      </c>
      <c r="N591" s="9" t="s">
        <v>67</v>
      </c>
      <c r="O591" s="9" t="s">
        <v>1145</v>
      </c>
      <c r="P591" s="9" t="s">
        <v>1098</v>
      </c>
      <c r="Q591" s="9" t="s">
        <v>31</v>
      </c>
      <c r="R591" s="9" t="s">
        <v>1135</v>
      </c>
      <c r="S591" s="9" t="s">
        <v>1110</v>
      </c>
      <c r="T591" s="9" t="s">
        <v>65</v>
      </c>
      <c r="U591" s="9" t="s">
        <v>35</v>
      </c>
      <c r="V591" s="9" t="s">
        <v>1100</v>
      </c>
      <c r="W591" s="9" t="s">
        <v>343</v>
      </c>
      <c r="X591" s="9" t="s">
        <v>1136</v>
      </c>
      <c r="Y591" s="9" t="s">
        <v>205</v>
      </c>
      <c r="Z591" s="9" t="s">
        <v>27</v>
      </c>
      <c r="AA591" s="9" t="s">
        <v>28</v>
      </c>
      <c r="AB591" s="1">
        <v>6</v>
      </c>
      <c r="AC591" s="2">
        <v>124.8</v>
      </c>
      <c r="AD591" s="2">
        <v>124.8</v>
      </c>
      <c r="AE591" s="2">
        <v>299.39999999999998</v>
      </c>
      <c r="AF591" s="2"/>
      <c r="AG591" s="3"/>
    </row>
    <row r="592" spans="2:33" ht="70.150000000000006" customHeight="1" x14ac:dyDescent="0.25">
      <c r="B592" s="9" t="s">
        <v>1141</v>
      </c>
      <c r="C592" s="9" t="s">
        <v>44</v>
      </c>
      <c r="D592" s="9" t="s">
        <v>45</v>
      </c>
      <c r="E592" s="9" t="s">
        <v>96</v>
      </c>
      <c r="F592" s="9" t="s">
        <v>40</v>
      </c>
      <c r="G592" s="9" t="s">
        <v>41</v>
      </c>
      <c r="H592" s="9" t="s">
        <v>30</v>
      </c>
      <c r="I592" s="9" t="s">
        <v>1094</v>
      </c>
      <c r="J592" s="9" t="s">
        <v>16</v>
      </c>
      <c r="K592" s="9" t="s">
        <v>16</v>
      </c>
      <c r="L592" s="9" t="s">
        <v>1141</v>
      </c>
      <c r="M592" s="9" t="s">
        <v>1142</v>
      </c>
      <c r="N592" s="9" t="s">
        <v>68</v>
      </c>
      <c r="O592" s="9" t="s">
        <v>1146</v>
      </c>
      <c r="P592" s="9" t="s">
        <v>1098</v>
      </c>
      <c r="Q592" s="9" t="s">
        <v>31</v>
      </c>
      <c r="R592" s="9" t="s">
        <v>1135</v>
      </c>
      <c r="S592" s="9" t="s">
        <v>1110</v>
      </c>
      <c r="T592" s="9" t="s">
        <v>65</v>
      </c>
      <c r="U592" s="9" t="s">
        <v>35</v>
      </c>
      <c r="V592" s="9" t="s">
        <v>1100</v>
      </c>
      <c r="W592" s="9" t="s">
        <v>343</v>
      </c>
      <c r="X592" s="9" t="s">
        <v>1136</v>
      </c>
      <c r="Y592" s="9" t="s">
        <v>205</v>
      </c>
      <c r="Z592" s="9" t="s">
        <v>27</v>
      </c>
      <c r="AA592" s="9" t="s">
        <v>28</v>
      </c>
      <c r="AB592" s="1">
        <v>6</v>
      </c>
      <c r="AC592" s="2">
        <v>124.8</v>
      </c>
      <c r="AD592" s="2">
        <v>124.8</v>
      </c>
      <c r="AE592" s="2">
        <v>299.39999999999998</v>
      </c>
      <c r="AF592" s="2"/>
      <c r="AG592" s="3"/>
    </row>
    <row r="593" spans="2:33" ht="70.150000000000006" customHeight="1" x14ac:dyDescent="0.25">
      <c r="B593" s="9" t="s">
        <v>1141</v>
      </c>
      <c r="C593" s="9" t="s">
        <v>44</v>
      </c>
      <c r="D593" s="9" t="s">
        <v>45</v>
      </c>
      <c r="E593" s="9" t="s">
        <v>96</v>
      </c>
      <c r="F593" s="9" t="s">
        <v>40</v>
      </c>
      <c r="G593" s="9" t="s">
        <v>41</v>
      </c>
      <c r="H593" s="9" t="s">
        <v>30</v>
      </c>
      <c r="I593" s="9" t="s">
        <v>1094</v>
      </c>
      <c r="J593" s="9" t="s">
        <v>16</v>
      </c>
      <c r="K593" s="9" t="s">
        <v>16</v>
      </c>
      <c r="L593" s="9" t="s">
        <v>1141</v>
      </c>
      <c r="M593" s="9" t="s">
        <v>1142</v>
      </c>
      <c r="N593" s="9" t="s">
        <v>69</v>
      </c>
      <c r="O593" s="9" t="s">
        <v>1147</v>
      </c>
      <c r="P593" s="9" t="s">
        <v>1098</v>
      </c>
      <c r="Q593" s="9" t="s">
        <v>31</v>
      </c>
      <c r="R593" s="9" t="s">
        <v>1135</v>
      </c>
      <c r="S593" s="9" t="s">
        <v>1110</v>
      </c>
      <c r="T593" s="9" t="s">
        <v>65</v>
      </c>
      <c r="U593" s="9" t="s">
        <v>35</v>
      </c>
      <c r="V593" s="9" t="s">
        <v>1100</v>
      </c>
      <c r="W593" s="9" t="s">
        <v>343</v>
      </c>
      <c r="X593" s="9" t="s">
        <v>1136</v>
      </c>
      <c r="Y593" s="9" t="s">
        <v>205</v>
      </c>
      <c r="Z593" s="9" t="s">
        <v>27</v>
      </c>
      <c r="AA593" s="9" t="s">
        <v>28</v>
      </c>
      <c r="AB593" s="1">
        <v>3</v>
      </c>
      <c r="AC593" s="2">
        <v>62.4</v>
      </c>
      <c r="AD593" s="2">
        <v>62.4</v>
      </c>
      <c r="AE593" s="2">
        <v>149.69999999999999</v>
      </c>
      <c r="AF593" s="2"/>
      <c r="AG593" s="3"/>
    </row>
    <row r="594" spans="2:33" ht="70.150000000000006" customHeight="1" x14ac:dyDescent="0.25">
      <c r="B594" s="9" t="s">
        <v>1148</v>
      </c>
      <c r="C594" s="9" t="s">
        <v>44</v>
      </c>
      <c r="D594" s="9" t="s">
        <v>45</v>
      </c>
      <c r="E594" s="9" t="s">
        <v>96</v>
      </c>
      <c r="F594" s="9" t="s">
        <v>40</v>
      </c>
      <c r="G594" s="9" t="s">
        <v>41</v>
      </c>
      <c r="H594" s="9" t="s">
        <v>30</v>
      </c>
      <c r="I594" s="9" t="s">
        <v>1094</v>
      </c>
      <c r="J594" s="9" t="s">
        <v>16</v>
      </c>
      <c r="K594" s="9" t="s">
        <v>16</v>
      </c>
      <c r="L594" s="9" t="s">
        <v>1148</v>
      </c>
      <c r="M594" s="9" t="s">
        <v>1149</v>
      </c>
      <c r="N594" s="9" t="s">
        <v>52</v>
      </c>
      <c r="O594" s="9" t="s">
        <v>1150</v>
      </c>
      <c r="P594" s="9" t="s">
        <v>1151</v>
      </c>
      <c r="Q594" s="9" t="s">
        <v>31</v>
      </c>
      <c r="R594" s="9" t="s">
        <v>1099</v>
      </c>
      <c r="S594" s="9" t="s">
        <v>1152</v>
      </c>
      <c r="T594" s="9" t="s">
        <v>65</v>
      </c>
      <c r="U594" s="9" t="s">
        <v>35</v>
      </c>
      <c r="V594" s="9" t="s">
        <v>1100</v>
      </c>
      <c r="W594" s="9" t="s">
        <v>106</v>
      </c>
      <c r="X594" s="9" t="s">
        <v>1136</v>
      </c>
      <c r="Y594" s="9" t="s">
        <v>205</v>
      </c>
      <c r="Z594" s="9" t="s">
        <v>27</v>
      </c>
      <c r="AA594" s="9" t="s">
        <v>28</v>
      </c>
      <c r="AB594" s="1">
        <v>4</v>
      </c>
      <c r="AC594" s="2">
        <v>83.2</v>
      </c>
      <c r="AD594" s="2">
        <v>83.2</v>
      </c>
      <c r="AE594" s="2">
        <v>199.6</v>
      </c>
      <c r="AF594" s="2"/>
      <c r="AG594" s="3"/>
    </row>
    <row r="595" spans="2:33" ht="70.150000000000006" customHeight="1" x14ac:dyDescent="0.25">
      <c r="B595" s="9" t="s">
        <v>1148</v>
      </c>
      <c r="C595" s="9" t="s">
        <v>44</v>
      </c>
      <c r="D595" s="9" t="s">
        <v>45</v>
      </c>
      <c r="E595" s="9" t="s">
        <v>96</v>
      </c>
      <c r="F595" s="9" t="s">
        <v>40</v>
      </c>
      <c r="G595" s="9" t="s">
        <v>41</v>
      </c>
      <c r="H595" s="9" t="s">
        <v>30</v>
      </c>
      <c r="I595" s="9" t="s">
        <v>1094</v>
      </c>
      <c r="J595" s="9" t="s">
        <v>16</v>
      </c>
      <c r="K595" s="9" t="s">
        <v>16</v>
      </c>
      <c r="L595" s="9" t="s">
        <v>1148</v>
      </c>
      <c r="M595" s="9" t="s">
        <v>1149</v>
      </c>
      <c r="N595" s="9" t="s">
        <v>43</v>
      </c>
      <c r="O595" s="9" t="s">
        <v>1153</v>
      </c>
      <c r="P595" s="9" t="s">
        <v>1151</v>
      </c>
      <c r="Q595" s="9" t="s">
        <v>31</v>
      </c>
      <c r="R595" s="9" t="s">
        <v>1099</v>
      </c>
      <c r="S595" s="9" t="s">
        <v>1152</v>
      </c>
      <c r="T595" s="9" t="s">
        <v>65</v>
      </c>
      <c r="U595" s="9" t="s">
        <v>35</v>
      </c>
      <c r="V595" s="9" t="s">
        <v>1100</v>
      </c>
      <c r="W595" s="9" t="s">
        <v>106</v>
      </c>
      <c r="X595" s="9" t="s">
        <v>1136</v>
      </c>
      <c r="Y595" s="9" t="s">
        <v>205</v>
      </c>
      <c r="Z595" s="9" t="s">
        <v>27</v>
      </c>
      <c r="AA595" s="9" t="s">
        <v>28</v>
      </c>
      <c r="AB595" s="1">
        <v>8</v>
      </c>
      <c r="AC595" s="2">
        <v>166.4</v>
      </c>
      <c r="AD595" s="2">
        <v>166.4</v>
      </c>
      <c r="AE595" s="2">
        <v>399.2</v>
      </c>
      <c r="AF595" s="2"/>
      <c r="AG595" s="3"/>
    </row>
    <row r="596" spans="2:33" ht="70.150000000000006" customHeight="1" x14ac:dyDescent="0.25">
      <c r="B596" s="9" t="s">
        <v>1148</v>
      </c>
      <c r="C596" s="9" t="s">
        <v>44</v>
      </c>
      <c r="D596" s="9" t="s">
        <v>45</v>
      </c>
      <c r="E596" s="9" t="s">
        <v>96</v>
      </c>
      <c r="F596" s="9" t="s">
        <v>40</v>
      </c>
      <c r="G596" s="9" t="s">
        <v>41</v>
      </c>
      <c r="H596" s="9" t="s">
        <v>30</v>
      </c>
      <c r="I596" s="9" t="s">
        <v>1094</v>
      </c>
      <c r="J596" s="9" t="s">
        <v>16</v>
      </c>
      <c r="K596" s="9" t="s">
        <v>16</v>
      </c>
      <c r="L596" s="9" t="s">
        <v>1148</v>
      </c>
      <c r="M596" s="9" t="s">
        <v>1149</v>
      </c>
      <c r="N596" s="9" t="s">
        <v>67</v>
      </c>
      <c r="O596" s="9" t="s">
        <v>1154</v>
      </c>
      <c r="P596" s="9" t="s">
        <v>1151</v>
      </c>
      <c r="Q596" s="9" t="s">
        <v>31</v>
      </c>
      <c r="R596" s="9" t="s">
        <v>1099</v>
      </c>
      <c r="S596" s="9" t="s">
        <v>1152</v>
      </c>
      <c r="T596" s="9" t="s">
        <v>65</v>
      </c>
      <c r="U596" s="9" t="s">
        <v>35</v>
      </c>
      <c r="V596" s="9" t="s">
        <v>1100</v>
      </c>
      <c r="W596" s="9" t="s">
        <v>106</v>
      </c>
      <c r="X596" s="9" t="s">
        <v>1136</v>
      </c>
      <c r="Y596" s="9" t="s">
        <v>205</v>
      </c>
      <c r="Z596" s="9" t="s">
        <v>27</v>
      </c>
      <c r="AA596" s="9" t="s">
        <v>28</v>
      </c>
      <c r="AB596" s="1">
        <v>10</v>
      </c>
      <c r="AC596" s="2">
        <v>208</v>
      </c>
      <c r="AD596" s="2">
        <v>208</v>
      </c>
      <c r="AE596" s="2">
        <v>499</v>
      </c>
      <c r="AF596" s="2"/>
      <c r="AG596" s="3"/>
    </row>
    <row r="597" spans="2:33" ht="70.150000000000006" customHeight="1" x14ac:dyDescent="0.25">
      <c r="B597" s="9" t="s">
        <v>1148</v>
      </c>
      <c r="C597" s="9" t="s">
        <v>44</v>
      </c>
      <c r="D597" s="9" t="s">
        <v>45</v>
      </c>
      <c r="E597" s="9" t="s">
        <v>96</v>
      </c>
      <c r="F597" s="9" t="s">
        <v>40</v>
      </c>
      <c r="G597" s="9" t="s">
        <v>41</v>
      </c>
      <c r="H597" s="9" t="s">
        <v>30</v>
      </c>
      <c r="I597" s="9" t="s">
        <v>1094</v>
      </c>
      <c r="J597" s="9" t="s">
        <v>16</v>
      </c>
      <c r="K597" s="9" t="s">
        <v>16</v>
      </c>
      <c r="L597" s="9" t="s">
        <v>1148</v>
      </c>
      <c r="M597" s="9" t="s">
        <v>1149</v>
      </c>
      <c r="N597" s="9" t="s">
        <v>68</v>
      </c>
      <c r="O597" s="9" t="s">
        <v>1155</v>
      </c>
      <c r="P597" s="9" t="s">
        <v>1151</v>
      </c>
      <c r="Q597" s="9" t="s">
        <v>31</v>
      </c>
      <c r="R597" s="9" t="s">
        <v>1099</v>
      </c>
      <c r="S597" s="9" t="s">
        <v>1152</v>
      </c>
      <c r="T597" s="9" t="s">
        <v>65</v>
      </c>
      <c r="U597" s="9" t="s">
        <v>35</v>
      </c>
      <c r="V597" s="9" t="s">
        <v>1100</v>
      </c>
      <c r="W597" s="9" t="s">
        <v>106</v>
      </c>
      <c r="X597" s="9" t="s">
        <v>1136</v>
      </c>
      <c r="Y597" s="9" t="s">
        <v>205</v>
      </c>
      <c r="Z597" s="9" t="s">
        <v>27</v>
      </c>
      <c r="AA597" s="9" t="s">
        <v>28</v>
      </c>
      <c r="AB597" s="1">
        <v>10</v>
      </c>
      <c r="AC597" s="2">
        <v>208</v>
      </c>
      <c r="AD597" s="2">
        <v>208</v>
      </c>
      <c r="AE597" s="2">
        <v>499</v>
      </c>
      <c r="AF597" s="2"/>
      <c r="AG597" s="3"/>
    </row>
    <row r="598" spans="2:33" ht="70.150000000000006" customHeight="1" x14ac:dyDescent="0.25">
      <c r="B598" s="9" t="s">
        <v>1148</v>
      </c>
      <c r="C598" s="9" t="s">
        <v>44</v>
      </c>
      <c r="D598" s="9" t="s">
        <v>45</v>
      </c>
      <c r="E598" s="9" t="s">
        <v>96</v>
      </c>
      <c r="F598" s="9" t="s">
        <v>40</v>
      </c>
      <c r="G598" s="9" t="s">
        <v>41</v>
      </c>
      <c r="H598" s="9" t="s">
        <v>30</v>
      </c>
      <c r="I598" s="9" t="s">
        <v>1094</v>
      </c>
      <c r="J598" s="9" t="s">
        <v>16</v>
      </c>
      <c r="K598" s="9" t="s">
        <v>16</v>
      </c>
      <c r="L598" s="9" t="s">
        <v>1148</v>
      </c>
      <c r="M598" s="9" t="s">
        <v>1149</v>
      </c>
      <c r="N598" s="9" t="s">
        <v>69</v>
      </c>
      <c r="O598" s="9" t="s">
        <v>1156</v>
      </c>
      <c r="P598" s="9" t="s">
        <v>1151</v>
      </c>
      <c r="Q598" s="9" t="s">
        <v>31</v>
      </c>
      <c r="R598" s="9" t="s">
        <v>1099</v>
      </c>
      <c r="S598" s="9" t="s">
        <v>1152</v>
      </c>
      <c r="T598" s="9" t="s">
        <v>65</v>
      </c>
      <c r="U598" s="9" t="s">
        <v>35</v>
      </c>
      <c r="V598" s="9" t="s">
        <v>1100</v>
      </c>
      <c r="W598" s="9" t="s">
        <v>106</v>
      </c>
      <c r="X598" s="9" t="s">
        <v>1136</v>
      </c>
      <c r="Y598" s="9" t="s">
        <v>205</v>
      </c>
      <c r="Z598" s="9" t="s">
        <v>27</v>
      </c>
      <c r="AA598" s="9" t="s">
        <v>28</v>
      </c>
      <c r="AB598" s="1">
        <v>6</v>
      </c>
      <c r="AC598" s="2">
        <v>124.8</v>
      </c>
      <c r="AD598" s="2">
        <v>124.8</v>
      </c>
      <c r="AE598" s="2">
        <v>299.39999999999998</v>
      </c>
      <c r="AF598" s="2"/>
      <c r="AG598" s="3"/>
    </row>
    <row r="599" spans="2:33" ht="70.150000000000006" customHeight="1" x14ac:dyDescent="0.25">
      <c r="B599" s="9" t="s">
        <v>1148</v>
      </c>
      <c r="C599" s="9" t="s">
        <v>44</v>
      </c>
      <c r="D599" s="9" t="s">
        <v>45</v>
      </c>
      <c r="E599" s="9" t="s">
        <v>96</v>
      </c>
      <c r="F599" s="9" t="s">
        <v>40</v>
      </c>
      <c r="G599" s="9" t="s">
        <v>41</v>
      </c>
      <c r="H599" s="9" t="s">
        <v>30</v>
      </c>
      <c r="I599" s="9" t="s">
        <v>1094</v>
      </c>
      <c r="J599" s="9" t="s">
        <v>16</v>
      </c>
      <c r="K599" s="9" t="s">
        <v>16</v>
      </c>
      <c r="L599" s="9" t="s">
        <v>1148</v>
      </c>
      <c r="M599" s="9" t="s">
        <v>1149</v>
      </c>
      <c r="N599" s="9" t="s">
        <v>70</v>
      </c>
      <c r="O599" s="9" t="s">
        <v>1157</v>
      </c>
      <c r="P599" s="9" t="s">
        <v>1151</v>
      </c>
      <c r="Q599" s="9" t="s">
        <v>31</v>
      </c>
      <c r="R599" s="9" t="s">
        <v>1099</v>
      </c>
      <c r="S599" s="9" t="s">
        <v>1152</v>
      </c>
      <c r="T599" s="9" t="s">
        <v>65</v>
      </c>
      <c r="U599" s="9" t="s">
        <v>35</v>
      </c>
      <c r="V599" s="9" t="s">
        <v>1100</v>
      </c>
      <c r="W599" s="9" t="s">
        <v>106</v>
      </c>
      <c r="X599" s="9" t="s">
        <v>1136</v>
      </c>
      <c r="Y599" s="9" t="s">
        <v>205</v>
      </c>
      <c r="Z599" s="9" t="s">
        <v>27</v>
      </c>
      <c r="AA599" s="9" t="s">
        <v>28</v>
      </c>
      <c r="AB599" s="1">
        <v>2</v>
      </c>
      <c r="AC599" s="2">
        <v>41.6</v>
      </c>
      <c r="AD599" s="2">
        <v>41.6</v>
      </c>
      <c r="AE599" s="2">
        <v>99.8</v>
      </c>
      <c r="AF599" s="2"/>
      <c r="AG599" s="3"/>
    </row>
    <row r="600" spans="2:33" ht="70.150000000000006" customHeight="1" x14ac:dyDescent="0.25">
      <c r="B600" s="9" t="s">
        <v>1158</v>
      </c>
      <c r="C600" s="9" t="s">
        <v>44</v>
      </c>
      <c r="D600" s="9" t="s">
        <v>45</v>
      </c>
      <c r="E600" s="9" t="s">
        <v>96</v>
      </c>
      <c r="F600" s="9" t="s">
        <v>40</v>
      </c>
      <c r="G600" s="9" t="s">
        <v>41</v>
      </c>
      <c r="H600" s="9" t="s">
        <v>30</v>
      </c>
      <c r="I600" s="9" t="s">
        <v>1094</v>
      </c>
      <c r="J600" s="9" t="s">
        <v>16</v>
      </c>
      <c r="K600" s="9" t="s">
        <v>16</v>
      </c>
      <c r="L600" s="9" t="s">
        <v>1158</v>
      </c>
      <c r="M600" s="9" t="s">
        <v>1159</v>
      </c>
      <c r="N600" s="9" t="s">
        <v>36</v>
      </c>
      <c r="O600" s="9" t="s">
        <v>1160</v>
      </c>
      <c r="P600" s="9" t="s">
        <v>1151</v>
      </c>
      <c r="Q600" s="9" t="s">
        <v>31</v>
      </c>
      <c r="R600" s="9" t="s">
        <v>1099</v>
      </c>
      <c r="S600" s="9" t="s">
        <v>1161</v>
      </c>
      <c r="T600" s="9" t="s">
        <v>65</v>
      </c>
      <c r="U600" s="9" t="s">
        <v>35</v>
      </c>
      <c r="V600" s="9" t="s">
        <v>1100</v>
      </c>
      <c r="W600" s="9" t="s">
        <v>106</v>
      </c>
      <c r="X600" s="9" t="s">
        <v>1136</v>
      </c>
      <c r="Y600" s="9" t="s">
        <v>205</v>
      </c>
      <c r="Z600" s="9" t="s">
        <v>27</v>
      </c>
      <c r="AA600" s="9" t="s">
        <v>28</v>
      </c>
      <c r="AB600" s="1">
        <v>3</v>
      </c>
      <c r="AC600" s="2">
        <v>62.4</v>
      </c>
      <c r="AD600" s="2">
        <v>62.4</v>
      </c>
      <c r="AE600" s="2">
        <v>149.69999999999999</v>
      </c>
      <c r="AF600" s="2"/>
      <c r="AG600" s="3"/>
    </row>
    <row r="601" spans="2:33" ht="70.150000000000006" customHeight="1" x14ac:dyDescent="0.25">
      <c r="B601" s="9" t="s">
        <v>1158</v>
      </c>
      <c r="C601" s="9" t="s">
        <v>44</v>
      </c>
      <c r="D601" s="9" t="s">
        <v>45</v>
      </c>
      <c r="E601" s="9" t="s">
        <v>96</v>
      </c>
      <c r="F601" s="9" t="s">
        <v>40</v>
      </c>
      <c r="G601" s="9" t="s">
        <v>41</v>
      </c>
      <c r="H601" s="9" t="s">
        <v>30</v>
      </c>
      <c r="I601" s="9" t="s">
        <v>1094</v>
      </c>
      <c r="J601" s="9" t="s">
        <v>16</v>
      </c>
      <c r="K601" s="9" t="s">
        <v>16</v>
      </c>
      <c r="L601" s="9" t="s">
        <v>1158</v>
      </c>
      <c r="M601" s="9" t="s">
        <v>1159</v>
      </c>
      <c r="N601" s="9" t="s">
        <v>52</v>
      </c>
      <c r="O601" s="9" t="s">
        <v>1162</v>
      </c>
      <c r="P601" s="9" t="s">
        <v>1151</v>
      </c>
      <c r="Q601" s="9" t="s">
        <v>31</v>
      </c>
      <c r="R601" s="9" t="s">
        <v>1099</v>
      </c>
      <c r="S601" s="9" t="s">
        <v>1161</v>
      </c>
      <c r="T601" s="9" t="s">
        <v>65</v>
      </c>
      <c r="U601" s="9" t="s">
        <v>35</v>
      </c>
      <c r="V601" s="9" t="s">
        <v>1100</v>
      </c>
      <c r="W601" s="9" t="s">
        <v>106</v>
      </c>
      <c r="X601" s="9" t="s">
        <v>1136</v>
      </c>
      <c r="Y601" s="9" t="s">
        <v>205</v>
      </c>
      <c r="Z601" s="9" t="s">
        <v>27</v>
      </c>
      <c r="AA601" s="9" t="s">
        <v>28</v>
      </c>
      <c r="AB601" s="1">
        <v>8</v>
      </c>
      <c r="AC601" s="2">
        <v>166.4</v>
      </c>
      <c r="AD601" s="2">
        <v>166.4</v>
      </c>
      <c r="AE601" s="2">
        <v>399.2</v>
      </c>
      <c r="AF601" s="2"/>
      <c r="AG601" s="3"/>
    </row>
    <row r="602" spans="2:33" ht="70.150000000000006" customHeight="1" x14ac:dyDescent="0.25">
      <c r="B602" s="9" t="s">
        <v>1158</v>
      </c>
      <c r="C602" s="9" t="s">
        <v>44</v>
      </c>
      <c r="D602" s="9" t="s">
        <v>45</v>
      </c>
      <c r="E602" s="9" t="s">
        <v>96</v>
      </c>
      <c r="F602" s="9" t="s">
        <v>40</v>
      </c>
      <c r="G602" s="9" t="s">
        <v>41</v>
      </c>
      <c r="H602" s="9" t="s">
        <v>30</v>
      </c>
      <c r="I602" s="9" t="s">
        <v>1094</v>
      </c>
      <c r="J602" s="9" t="s">
        <v>16</v>
      </c>
      <c r="K602" s="9" t="s">
        <v>16</v>
      </c>
      <c r="L602" s="9" t="s">
        <v>1158</v>
      </c>
      <c r="M602" s="9" t="s">
        <v>1159</v>
      </c>
      <c r="N602" s="9" t="s">
        <v>43</v>
      </c>
      <c r="O602" s="9" t="s">
        <v>1163</v>
      </c>
      <c r="P602" s="9" t="s">
        <v>1151</v>
      </c>
      <c r="Q602" s="9" t="s">
        <v>31</v>
      </c>
      <c r="R602" s="9" t="s">
        <v>1099</v>
      </c>
      <c r="S602" s="9" t="s">
        <v>1161</v>
      </c>
      <c r="T602" s="9" t="s">
        <v>65</v>
      </c>
      <c r="U602" s="9" t="s">
        <v>35</v>
      </c>
      <c r="V602" s="9" t="s">
        <v>1100</v>
      </c>
      <c r="W602" s="9" t="s">
        <v>106</v>
      </c>
      <c r="X602" s="9" t="s">
        <v>1136</v>
      </c>
      <c r="Y602" s="9" t="s">
        <v>205</v>
      </c>
      <c r="Z602" s="9" t="s">
        <v>27</v>
      </c>
      <c r="AA602" s="9" t="s">
        <v>28</v>
      </c>
      <c r="AB602" s="1">
        <v>13</v>
      </c>
      <c r="AC602" s="2">
        <v>270.39999999999998</v>
      </c>
      <c r="AD602" s="2">
        <v>270.39999999999998</v>
      </c>
      <c r="AE602" s="2">
        <v>648.70000000000005</v>
      </c>
      <c r="AF602" s="2"/>
      <c r="AG602" s="3"/>
    </row>
    <row r="603" spans="2:33" ht="70.150000000000006" customHeight="1" x14ac:dyDescent="0.25">
      <c r="B603" s="9" t="s">
        <v>1158</v>
      </c>
      <c r="C603" s="9" t="s">
        <v>44</v>
      </c>
      <c r="D603" s="9" t="s">
        <v>45</v>
      </c>
      <c r="E603" s="9" t="s">
        <v>96</v>
      </c>
      <c r="F603" s="9" t="s">
        <v>40</v>
      </c>
      <c r="G603" s="9" t="s">
        <v>41</v>
      </c>
      <c r="H603" s="9" t="s">
        <v>30</v>
      </c>
      <c r="I603" s="9" t="s">
        <v>1094</v>
      </c>
      <c r="J603" s="9" t="s">
        <v>16</v>
      </c>
      <c r="K603" s="9" t="s">
        <v>16</v>
      </c>
      <c r="L603" s="9" t="s">
        <v>1158</v>
      </c>
      <c r="M603" s="9" t="s">
        <v>1159</v>
      </c>
      <c r="N603" s="9" t="s">
        <v>67</v>
      </c>
      <c r="O603" s="9" t="s">
        <v>1164</v>
      </c>
      <c r="P603" s="9" t="s">
        <v>1151</v>
      </c>
      <c r="Q603" s="9" t="s">
        <v>31</v>
      </c>
      <c r="R603" s="9" t="s">
        <v>1099</v>
      </c>
      <c r="S603" s="9" t="s">
        <v>1161</v>
      </c>
      <c r="T603" s="9" t="s">
        <v>65</v>
      </c>
      <c r="U603" s="9" t="s">
        <v>35</v>
      </c>
      <c r="V603" s="9" t="s">
        <v>1100</v>
      </c>
      <c r="W603" s="9" t="s">
        <v>106</v>
      </c>
      <c r="X603" s="9" t="s">
        <v>1136</v>
      </c>
      <c r="Y603" s="9" t="s">
        <v>205</v>
      </c>
      <c r="Z603" s="9" t="s">
        <v>27</v>
      </c>
      <c r="AA603" s="9" t="s">
        <v>28</v>
      </c>
      <c r="AB603" s="1">
        <v>13</v>
      </c>
      <c r="AC603" s="2">
        <v>270.39999999999998</v>
      </c>
      <c r="AD603" s="2">
        <v>270.39999999999998</v>
      </c>
      <c r="AE603" s="2">
        <v>648.70000000000005</v>
      </c>
      <c r="AF603" s="2"/>
      <c r="AG603" s="3"/>
    </row>
    <row r="604" spans="2:33" ht="70.150000000000006" customHeight="1" x14ac:dyDescent="0.25">
      <c r="B604" s="9" t="s">
        <v>1158</v>
      </c>
      <c r="C604" s="9" t="s">
        <v>44</v>
      </c>
      <c r="D604" s="9" t="s">
        <v>45</v>
      </c>
      <c r="E604" s="9" t="s">
        <v>96</v>
      </c>
      <c r="F604" s="9" t="s">
        <v>40</v>
      </c>
      <c r="G604" s="9" t="s">
        <v>41</v>
      </c>
      <c r="H604" s="9" t="s">
        <v>30</v>
      </c>
      <c r="I604" s="9" t="s">
        <v>1094</v>
      </c>
      <c r="J604" s="9" t="s">
        <v>16</v>
      </c>
      <c r="K604" s="9" t="s">
        <v>16</v>
      </c>
      <c r="L604" s="9" t="s">
        <v>1158</v>
      </c>
      <c r="M604" s="9" t="s">
        <v>1159</v>
      </c>
      <c r="N604" s="9" t="s">
        <v>68</v>
      </c>
      <c r="O604" s="9" t="s">
        <v>1165</v>
      </c>
      <c r="P604" s="9" t="s">
        <v>1151</v>
      </c>
      <c r="Q604" s="9" t="s">
        <v>31</v>
      </c>
      <c r="R604" s="9" t="s">
        <v>1099</v>
      </c>
      <c r="S604" s="9" t="s">
        <v>1161</v>
      </c>
      <c r="T604" s="9" t="s">
        <v>65</v>
      </c>
      <c r="U604" s="9" t="s">
        <v>35</v>
      </c>
      <c r="V604" s="9" t="s">
        <v>1100</v>
      </c>
      <c r="W604" s="9" t="s">
        <v>106</v>
      </c>
      <c r="X604" s="9" t="s">
        <v>1136</v>
      </c>
      <c r="Y604" s="9" t="s">
        <v>205</v>
      </c>
      <c r="Z604" s="9" t="s">
        <v>27</v>
      </c>
      <c r="AA604" s="9" t="s">
        <v>28</v>
      </c>
      <c r="AB604" s="1">
        <v>10</v>
      </c>
      <c r="AC604" s="2">
        <v>208</v>
      </c>
      <c r="AD604" s="2">
        <v>208</v>
      </c>
      <c r="AE604" s="2">
        <v>499</v>
      </c>
      <c r="AF604" s="2"/>
      <c r="AG604" s="3"/>
    </row>
    <row r="605" spans="2:33" ht="70.150000000000006" customHeight="1" x14ac:dyDescent="0.25">
      <c r="B605" s="9" t="s">
        <v>1158</v>
      </c>
      <c r="C605" s="9" t="s">
        <v>44</v>
      </c>
      <c r="D605" s="9" t="s">
        <v>45</v>
      </c>
      <c r="E605" s="9" t="s">
        <v>96</v>
      </c>
      <c r="F605" s="9" t="s">
        <v>40</v>
      </c>
      <c r="G605" s="9" t="s">
        <v>41</v>
      </c>
      <c r="H605" s="9" t="s">
        <v>30</v>
      </c>
      <c r="I605" s="9" t="s">
        <v>1094</v>
      </c>
      <c r="J605" s="9" t="s">
        <v>16</v>
      </c>
      <c r="K605" s="9" t="s">
        <v>16</v>
      </c>
      <c r="L605" s="9" t="s">
        <v>1158</v>
      </c>
      <c r="M605" s="9" t="s">
        <v>1159</v>
      </c>
      <c r="N605" s="9" t="s">
        <v>69</v>
      </c>
      <c r="O605" s="9" t="s">
        <v>1166</v>
      </c>
      <c r="P605" s="9" t="s">
        <v>1151</v>
      </c>
      <c r="Q605" s="9" t="s">
        <v>31</v>
      </c>
      <c r="R605" s="9" t="s">
        <v>1099</v>
      </c>
      <c r="S605" s="9" t="s">
        <v>1161</v>
      </c>
      <c r="T605" s="9" t="s">
        <v>65</v>
      </c>
      <c r="U605" s="9" t="s">
        <v>35</v>
      </c>
      <c r="V605" s="9" t="s">
        <v>1100</v>
      </c>
      <c r="W605" s="9" t="s">
        <v>106</v>
      </c>
      <c r="X605" s="9" t="s">
        <v>1136</v>
      </c>
      <c r="Y605" s="9" t="s">
        <v>205</v>
      </c>
      <c r="Z605" s="9" t="s">
        <v>27</v>
      </c>
      <c r="AA605" s="9" t="s">
        <v>28</v>
      </c>
      <c r="AB605" s="1">
        <v>5</v>
      </c>
      <c r="AC605" s="2">
        <v>104</v>
      </c>
      <c r="AD605" s="2">
        <v>104</v>
      </c>
      <c r="AE605" s="2">
        <v>249.5</v>
      </c>
      <c r="AF605" s="2"/>
      <c r="AG605" s="3"/>
    </row>
    <row r="606" spans="2:33" ht="70.150000000000006" customHeight="1" x14ac:dyDescent="0.25">
      <c r="B606" s="9" t="s">
        <v>1167</v>
      </c>
      <c r="C606" s="9" t="s">
        <v>44</v>
      </c>
      <c r="D606" s="9" t="s">
        <v>45</v>
      </c>
      <c r="E606" s="9" t="s">
        <v>96</v>
      </c>
      <c r="F606" s="9" t="s">
        <v>40</v>
      </c>
      <c r="G606" s="9" t="s">
        <v>41</v>
      </c>
      <c r="H606" s="9" t="s">
        <v>30</v>
      </c>
      <c r="I606" s="9" t="s">
        <v>1094</v>
      </c>
      <c r="J606" s="9" t="s">
        <v>16</v>
      </c>
      <c r="K606" s="9" t="s">
        <v>16</v>
      </c>
      <c r="L606" s="9" t="s">
        <v>1167</v>
      </c>
      <c r="M606" s="9" t="s">
        <v>1168</v>
      </c>
      <c r="N606" s="9" t="s">
        <v>52</v>
      </c>
      <c r="O606" s="9" t="s">
        <v>1169</v>
      </c>
      <c r="P606" s="9" t="s">
        <v>46</v>
      </c>
      <c r="Q606" s="9" t="s">
        <v>31</v>
      </c>
      <c r="R606" s="9" t="s">
        <v>37</v>
      </c>
      <c r="S606" s="9" t="s">
        <v>1170</v>
      </c>
      <c r="T606" s="9" t="s">
        <v>65</v>
      </c>
      <c r="U606" s="9" t="s">
        <v>35</v>
      </c>
      <c r="V606" s="9" t="s">
        <v>48</v>
      </c>
      <c r="W606" s="9" t="s">
        <v>106</v>
      </c>
      <c r="X606" s="9" t="s">
        <v>1171</v>
      </c>
      <c r="Y606" s="9" t="s">
        <v>94</v>
      </c>
      <c r="Z606" s="9" t="s">
        <v>27</v>
      </c>
      <c r="AA606" s="9" t="s">
        <v>28</v>
      </c>
      <c r="AB606" s="1">
        <v>1</v>
      </c>
      <c r="AC606" s="2">
        <v>37.5</v>
      </c>
      <c r="AD606" s="2">
        <v>37.5</v>
      </c>
      <c r="AE606" s="2">
        <v>89.9</v>
      </c>
      <c r="AF606" s="2"/>
      <c r="AG606" s="3"/>
    </row>
    <row r="607" spans="2:33" ht="70.150000000000006" customHeight="1" x14ac:dyDescent="0.25">
      <c r="B607" s="9" t="s">
        <v>1167</v>
      </c>
      <c r="C607" s="9" t="s">
        <v>44</v>
      </c>
      <c r="D607" s="9" t="s">
        <v>45</v>
      </c>
      <c r="E607" s="9" t="s">
        <v>96</v>
      </c>
      <c r="F607" s="9" t="s">
        <v>40</v>
      </c>
      <c r="G607" s="9" t="s">
        <v>41</v>
      </c>
      <c r="H607" s="9" t="s">
        <v>30</v>
      </c>
      <c r="I607" s="9" t="s">
        <v>1094</v>
      </c>
      <c r="J607" s="9" t="s">
        <v>16</v>
      </c>
      <c r="K607" s="9" t="s">
        <v>16</v>
      </c>
      <c r="L607" s="9" t="s">
        <v>1167</v>
      </c>
      <c r="M607" s="9" t="s">
        <v>1168</v>
      </c>
      <c r="N607" s="9" t="s">
        <v>43</v>
      </c>
      <c r="O607" s="9" t="s">
        <v>1172</v>
      </c>
      <c r="P607" s="9" t="s">
        <v>46</v>
      </c>
      <c r="Q607" s="9" t="s">
        <v>31</v>
      </c>
      <c r="R607" s="9" t="s">
        <v>37</v>
      </c>
      <c r="S607" s="9" t="s">
        <v>1170</v>
      </c>
      <c r="T607" s="9" t="s">
        <v>65</v>
      </c>
      <c r="U607" s="9" t="s">
        <v>35</v>
      </c>
      <c r="V607" s="9" t="s">
        <v>48</v>
      </c>
      <c r="W607" s="9" t="s">
        <v>106</v>
      </c>
      <c r="X607" s="9" t="s">
        <v>1171</v>
      </c>
      <c r="Y607" s="9" t="s">
        <v>94</v>
      </c>
      <c r="Z607" s="9" t="s">
        <v>27</v>
      </c>
      <c r="AA607" s="9" t="s">
        <v>28</v>
      </c>
      <c r="AB607" s="1">
        <v>2</v>
      </c>
      <c r="AC607" s="2">
        <v>75</v>
      </c>
      <c r="AD607" s="2">
        <v>75</v>
      </c>
      <c r="AE607" s="2">
        <v>179.8</v>
      </c>
      <c r="AF607" s="2"/>
      <c r="AG607" s="3"/>
    </row>
    <row r="608" spans="2:33" ht="70.150000000000006" customHeight="1" x14ac:dyDescent="0.25">
      <c r="B608" s="9" t="s">
        <v>1167</v>
      </c>
      <c r="C608" s="9" t="s">
        <v>44</v>
      </c>
      <c r="D608" s="9" t="s">
        <v>45</v>
      </c>
      <c r="E608" s="9" t="s">
        <v>96</v>
      </c>
      <c r="F608" s="9" t="s">
        <v>40</v>
      </c>
      <c r="G608" s="9" t="s">
        <v>41</v>
      </c>
      <c r="H608" s="9" t="s">
        <v>30</v>
      </c>
      <c r="I608" s="9" t="s">
        <v>1094</v>
      </c>
      <c r="J608" s="9" t="s">
        <v>16</v>
      </c>
      <c r="K608" s="9" t="s">
        <v>16</v>
      </c>
      <c r="L608" s="9" t="s">
        <v>1167</v>
      </c>
      <c r="M608" s="9" t="s">
        <v>1168</v>
      </c>
      <c r="N608" s="9" t="s">
        <v>67</v>
      </c>
      <c r="O608" s="9" t="s">
        <v>1173</v>
      </c>
      <c r="P608" s="9" t="s">
        <v>46</v>
      </c>
      <c r="Q608" s="9" t="s">
        <v>31</v>
      </c>
      <c r="R608" s="9" t="s">
        <v>37</v>
      </c>
      <c r="S608" s="9" t="s">
        <v>1170</v>
      </c>
      <c r="T608" s="9" t="s">
        <v>65</v>
      </c>
      <c r="U608" s="9" t="s">
        <v>35</v>
      </c>
      <c r="V608" s="9" t="s">
        <v>48</v>
      </c>
      <c r="W608" s="9" t="s">
        <v>106</v>
      </c>
      <c r="X608" s="9" t="s">
        <v>1171</v>
      </c>
      <c r="Y608" s="9" t="s">
        <v>94</v>
      </c>
      <c r="Z608" s="9" t="s">
        <v>27</v>
      </c>
      <c r="AA608" s="9" t="s">
        <v>28</v>
      </c>
      <c r="AB608" s="1">
        <v>3</v>
      </c>
      <c r="AC608" s="2">
        <v>112.5</v>
      </c>
      <c r="AD608" s="2">
        <v>112.5</v>
      </c>
      <c r="AE608" s="2">
        <v>269.7</v>
      </c>
      <c r="AF608" s="2"/>
      <c r="AG608" s="3"/>
    </row>
    <row r="609" spans="2:33" ht="70.150000000000006" customHeight="1" x14ac:dyDescent="0.25">
      <c r="B609" s="9" t="s">
        <v>1167</v>
      </c>
      <c r="C609" s="9" t="s">
        <v>44</v>
      </c>
      <c r="D609" s="9" t="s">
        <v>45</v>
      </c>
      <c r="E609" s="9" t="s">
        <v>96</v>
      </c>
      <c r="F609" s="9" t="s">
        <v>40</v>
      </c>
      <c r="G609" s="9" t="s">
        <v>41</v>
      </c>
      <c r="H609" s="9" t="s">
        <v>30</v>
      </c>
      <c r="I609" s="9" t="s">
        <v>1094</v>
      </c>
      <c r="J609" s="9" t="s">
        <v>16</v>
      </c>
      <c r="K609" s="9" t="s">
        <v>16</v>
      </c>
      <c r="L609" s="9" t="s">
        <v>1167</v>
      </c>
      <c r="M609" s="9" t="s">
        <v>1168</v>
      </c>
      <c r="N609" s="9" t="s">
        <v>68</v>
      </c>
      <c r="O609" s="9" t="s">
        <v>1174</v>
      </c>
      <c r="P609" s="9" t="s">
        <v>46</v>
      </c>
      <c r="Q609" s="9" t="s">
        <v>31</v>
      </c>
      <c r="R609" s="9" t="s">
        <v>37</v>
      </c>
      <c r="S609" s="9" t="s">
        <v>1170</v>
      </c>
      <c r="T609" s="9" t="s">
        <v>65</v>
      </c>
      <c r="U609" s="9" t="s">
        <v>35</v>
      </c>
      <c r="V609" s="9" t="s">
        <v>48</v>
      </c>
      <c r="W609" s="9" t="s">
        <v>106</v>
      </c>
      <c r="X609" s="9" t="s">
        <v>1171</v>
      </c>
      <c r="Y609" s="9" t="s">
        <v>94</v>
      </c>
      <c r="Z609" s="9" t="s">
        <v>27</v>
      </c>
      <c r="AA609" s="9" t="s">
        <v>28</v>
      </c>
      <c r="AB609" s="1">
        <v>3</v>
      </c>
      <c r="AC609" s="2">
        <v>112.5</v>
      </c>
      <c r="AD609" s="2">
        <v>112.5</v>
      </c>
      <c r="AE609" s="2">
        <v>269.7</v>
      </c>
      <c r="AF609" s="2"/>
      <c r="AG609" s="3"/>
    </row>
    <row r="610" spans="2:33" ht="70.150000000000006" customHeight="1" x14ac:dyDescent="0.25">
      <c r="B610" s="9" t="s">
        <v>1167</v>
      </c>
      <c r="C610" s="9" t="s">
        <v>44</v>
      </c>
      <c r="D610" s="9" t="s">
        <v>45</v>
      </c>
      <c r="E610" s="9" t="s">
        <v>96</v>
      </c>
      <c r="F610" s="9" t="s">
        <v>40</v>
      </c>
      <c r="G610" s="9" t="s">
        <v>41</v>
      </c>
      <c r="H610" s="9" t="s">
        <v>30</v>
      </c>
      <c r="I610" s="9" t="s">
        <v>1094</v>
      </c>
      <c r="J610" s="9" t="s">
        <v>16</v>
      </c>
      <c r="K610" s="9" t="s">
        <v>16</v>
      </c>
      <c r="L610" s="9" t="s">
        <v>1167</v>
      </c>
      <c r="M610" s="9" t="s">
        <v>1168</v>
      </c>
      <c r="N610" s="9" t="s">
        <v>69</v>
      </c>
      <c r="O610" s="9" t="s">
        <v>1175</v>
      </c>
      <c r="P610" s="9" t="s">
        <v>46</v>
      </c>
      <c r="Q610" s="9" t="s">
        <v>31</v>
      </c>
      <c r="R610" s="9" t="s">
        <v>37</v>
      </c>
      <c r="S610" s="9" t="s">
        <v>1170</v>
      </c>
      <c r="T610" s="9" t="s">
        <v>65</v>
      </c>
      <c r="U610" s="9" t="s">
        <v>35</v>
      </c>
      <c r="V610" s="9" t="s">
        <v>48</v>
      </c>
      <c r="W610" s="9" t="s">
        <v>106</v>
      </c>
      <c r="X610" s="9" t="s">
        <v>1171</v>
      </c>
      <c r="Y610" s="9" t="s">
        <v>94</v>
      </c>
      <c r="Z610" s="9" t="s">
        <v>27</v>
      </c>
      <c r="AA610" s="9" t="s">
        <v>28</v>
      </c>
      <c r="AB610" s="1">
        <v>2</v>
      </c>
      <c r="AC610" s="2">
        <v>75</v>
      </c>
      <c r="AD610" s="2">
        <v>75</v>
      </c>
      <c r="AE610" s="2">
        <v>179.8</v>
      </c>
      <c r="AF610" s="2"/>
      <c r="AG610" s="3"/>
    </row>
    <row r="611" spans="2:33" ht="70.150000000000006" customHeight="1" x14ac:dyDescent="0.25">
      <c r="B611" s="9" t="s">
        <v>1167</v>
      </c>
      <c r="C611" s="9" t="s">
        <v>44</v>
      </c>
      <c r="D611" s="9" t="s">
        <v>45</v>
      </c>
      <c r="E611" s="9" t="s">
        <v>96</v>
      </c>
      <c r="F611" s="9" t="s">
        <v>40</v>
      </c>
      <c r="G611" s="9" t="s">
        <v>41</v>
      </c>
      <c r="H611" s="9" t="s">
        <v>30</v>
      </c>
      <c r="I611" s="9" t="s">
        <v>1094</v>
      </c>
      <c r="J611" s="9" t="s">
        <v>16</v>
      </c>
      <c r="K611" s="9" t="s">
        <v>16</v>
      </c>
      <c r="L611" s="9" t="s">
        <v>1167</v>
      </c>
      <c r="M611" s="9" t="s">
        <v>1168</v>
      </c>
      <c r="N611" s="9" t="s">
        <v>70</v>
      </c>
      <c r="O611" s="9" t="s">
        <v>1176</v>
      </c>
      <c r="P611" s="9" t="s">
        <v>46</v>
      </c>
      <c r="Q611" s="9" t="s">
        <v>31</v>
      </c>
      <c r="R611" s="9" t="s">
        <v>37</v>
      </c>
      <c r="S611" s="9" t="s">
        <v>1170</v>
      </c>
      <c r="T611" s="9" t="s">
        <v>65</v>
      </c>
      <c r="U611" s="9" t="s">
        <v>35</v>
      </c>
      <c r="V611" s="9" t="s">
        <v>48</v>
      </c>
      <c r="W611" s="9" t="s">
        <v>106</v>
      </c>
      <c r="X611" s="9" t="s">
        <v>1171</v>
      </c>
      <c r="Y611" s="9" t="s">
        <v>94</v>
      </c>
      <c r="Z611" s="9" t="s">
        <v>27</v>
      </c>
      <c r="AA611" s="9" t="s">
        <v>28</v>
      </c>
      <c r="AB611" s="1">
        <v>1</v>
      </c>
      <c r="AC611" s="2">
        <v>37.5</v>
      </c>
      <c r="AD611" s="2">
        <v>37.5</v>
      </c>
      <c r="AE611" s="2">
        <v>89.9</v>
      </c>
      <c r="AF611" s="2"/>
      <c r="AG611" s="3"/>
    </row>
    <row r="612" spans="2:33" ht="70.150000000000006" customHeight="1" x14ac:dyDescent="0.25">
      <c r="B612" s="9" t="s">
        <v>76</v>
      </c>
      <c r="C612" s="9" t="s">
        <v>44</v>
      </c>
      <c r="D612" s="9" t="s">
        <v>45</v>
      </c>
      <c r="E612" s="9" t="s">
        <v>96</v>
      </c>
      <c r="F612" s="9" t="s">
        <v>40</v>
      </c>
      <c r="G612" s="9" t="s">
        <v>41</v>
      </c>
      <c r="H612" s="9" t="s">
        <v>30</v>
      </c>
      <c r="I612" s="9" t="s">
        <v>1094</v>
      </c>
      <c r="J612" s="9" t="s">
        <v>16</v>
      </c>
      <c r="K612" s="9" t="s">
        <v>16</v>
      </c>
      <c r="L612" s="9" t="s">
        <v>76</v>
      </c>
      <c r="M612" s="9" t="s">
        <v>77</v>
      </c>
      <c r="N612" s="9" t="s">
        <v>36</v>
      </c>
      <c r="O612" s="9" t="s">
        <v>93</v>
      </c>
      <c r="P612" s="9" t="s">
        <v>79</v>
      </c>
      <c r="Q612" s="9" t="s">
        <v>31</v>
      </c>
      <c r="R612" s="9" t="s">
        <v>73</v>
      </c>
      <c r="S612" s="9" t="s">
        <v>74</v>
      </c>
      <c r="T612" s="9" t="s">
        <v>65</v>
      </c>
      <c r="U612" s="9" t="s">
        <v>35</v>
      </c>
      <c r="V612" s="9" t="s">
        <v>48</v>
      </c>
      <c r="W612" s="9" t="s">
        <v>106</v>
      </c>
      <c r="X612" s="9" t="s">
        <v>57</v>
      </c>
      <c r="Y612" s="9" t="s">
        <v>32</v>
      </c>
      <c r="Z612" s="9" t="s">
        <v>27</v>
      </c>
      <c r="AA612" s="9" t="s">
        <v>28</v>
      </c>
      <c r="AB612" s="1">
        <v>1</v>
      </c>
      <c r="AC612" s="2">
        <v>41.7</v>
      </c>
      <c r="AD612" s="2">
        <v>41.7</v>
      </c>
      <c r="AE612" s="2">
        <v>99.9</v>
      </c>
      <c r="AF612" s="2"/>
      <c r="AG612" s="3"/>
    </row>
    <row r="613" spans="2:33" ht="70.150000000000006" customHeight="1" x14ac:dyDescent="0.25">
      <c r="B613" s="9" t="s">
        <v>76</v>
      </c>
      <c r="C613" s="9" t="s">
        <v>44</v>
      </c>
      <c r="D613" s="9" t="s">
        <v>45</v>
      </c>
      <c r="E613" s="9" t="s">
        <v>96</v>
      </c>
      <c r="F613" s="9" t="s">
        <v>40</v>
      </c>
      <c r="G613" s="9" t="s">
        <v>41</v>
      </c>
      <c r="H613" s="9" t="s">
        <v>30</v>
      </c>
      <c r="I613" s="9" t="s">
        <v>1094</v>
      </c>
      <c r="J613" s="9" t="s">
        <v>16</v>
      </c>
      <c r="K613" s="9" t="s">
        <v>16</v>
      </c>
      <c r="L613" s="9" t="s">
        <v>76</v>
      </c>
      <c r="M613" s="9" t="s">
        <v>77</v>
      </c>
      <c r="N613" s="9" t="s">
        <v>52</v>
      </c>
      <c r="O613" s="9" t="s">
        <v>78</v>
      </c>
      <c r="P613" s="9" t="s">
        <v>79</v>
      </c>
      <c r="Q613" s="9" t="s">
        <v>31</v>
      </c>
      <c r="R613" s="9" t="s">
        <v>73</v>
      </c>
      <c r="S613" s="9" t="s">
        <v>74</v>
      </c>
      <c r="T613" s="9" t="s">
        <v>65</v>
      </c>
      <c r="U613" s="9" t="s">
        <v>35</v>
      </c>
      <c r="V613" s="9" t="s">
        <v>48</v>
      </c>
      <c r="W613" s="9" t="s">
        <v>106</v>
      </c>
      <c r="X613" s="9" t="s">
        <v>57</v>
      </c>
      <c r="Y613" s="9" t="s">
        <v>32</v>
      </c>
      <c r="Z613" s="9" t="s">
        <v>27</v>
      </c>
      <c r="AA613" s="9" t="s">
        <v>28</v>
      </c>
      <c r="AB613" s="1">
        <v>2</v>
      </c>
      <c r="AC613" s="2">
        <v>83.4</v>
      </c>
      <c r="AD613" s="2">
        <v>83.4</v>
      </c>
      <c r="AE613" s="2">
        <v>199.8</v>
      </c>
      <c r="AF613" s="2"/>
      <c r="AG613" s="3"/>
    </row>
    <row r="614" spans="2:33" ht="70.150000000000006" customHeight="1" x14ac:dyDescent="0.25">
      <c r="B614" s="9" t="s">
        <v>76</v>
      </c>
      <c r="C614" s="9" t="s">
        <v>44</v>
      </c>
      <c r="D614" s="9" t="s">
        <v>45</v>
      </c>
      <c r="E614" s="9" t="s">
        <v>96</v>
      </c>
      <c r="F614" s="9" t="s">
        <v>40</v>
      </c>
      <c r="G614" s="9" t="s">
        <v>41</v>
      </c>
      <c r="H614" s="9" t="s">
        <v>30</v>
      </c>
      <c r="I614" s="9" t="s">
        <v>1094</v>
      </c>
      <c r="J614" s="9" t="s">
        <v>16</v>
      </c>
      <c r="K614" s="9" t="s">
        <v>16</v>
      </c>
      <c r="L614" s="9" t="s">
        <v>76</v>
      </c>
      <c r="M614" s="9" t="s">
        <v>77</v>
      </c>
      <c r="N614" s="9" t="s">
        <v>43</v>
      </c>
      <c r="O614" s="9" t="s">
        <v>80</v>
      </c>
      <c r="P614" s="9" t="s">
        <v>79</v>
      </c>
      <c r="Q614" s="9" t="s">
        <v>31</v>
      </c>
      <c r="R614" s="9" t="s">
        <v>73</v>
      </c>
      <c r="S614" s="9" t="s">
        <v>74</v>
      </c>
      <c r="T614" s="9" t="s">
        <v>65</v>
      </c>
      <c r="U614" s="9" t="s">
        <v>35</v>
      </c>
      <c r="V614" s="9" t="s">
        <v>48</v>
      </c>
      <c r="W614" s="9" t="s">
        <v>106</v>
      </c>
      <c r="X614" s="9" t="s">
        <v>57</v>
      </c>
      <c r="Y614" s="9" t="s">
        <v>32</v>
      </c>
      <c r="Z614" s="9" t="s">
        <v>27</v>
      </c>
      <c r="AA614" s="9" t="s">
        <v>28</v>
      </c>
      <c r="AB614" s="1">
        <v>3</v>
      </c>
      <c r="AC614" s="2">
        <v>125.1</v>
      </c>
      <c r="AD614" s="2">
        <v>125.1</v>
      </c>
      <c r="AE614" s="2">
        <v>299.7</v>
      </c>
      <c r="AF614" s="2"/>
      <c r="AG614" s="3"/>
    </row>
    <row r="615" spans="2:33" ht="70.150000000000006" customHeight="1" x14ac:dyDescent="0.25">
      <c r="B615" s="9" t="s">
        <v>76</v>
      </c>
      <c r="C615" s="9" t="s">
        <v>44</v>
      </c>
      <c r="D615" s="9" t="s">
        <v>45</v>
      </c>
      <c r="E615" s="9" t="s">
        <v>96</v>
      </c>
      <c r="F615" s="9" t="s">
        <v>40</v>
      </c>
      <c r="G615" s="9" t="s">
        <v>41</v>
      </c>
      <c r="H615" s="9" t="s">
        <v>30</v>
      </c>
      <c r="I615" s="9" t="s">
        <v>1094</v>
      </c>
      <c r="J615" s="9" t="s">
        <v>16</v>
      </c>
      <c r="K615" s="9" t="s">
        <v>16</v>
      </c>
      <c r="L615" s="9" t="s">
        <v>76</v>
      </c>
      <c r="M615" s="9" t="s">
        <v>77</v>
      </c>
      <c r="N615" s="9" t="s">
        <v>67</v>
      </c>
      <c r="O615" s="9" t="s">
        <v>81</v>
      </c>
      <c r="P615" s="9" t="s">
        <v>79</v>
      </c>
      <c r="Q615" s="9" t="s">
        <v>31</v>
      </c>
      <c r="R615" s="9" t="s">
        <v>73</v>
      </c>
      <c r="S615" s="9" t="s">
        <v>74</v>
      </c>
      <c r="T615" s="9" t="s">
        <v>65</v>
      </c>
      <c r="U615" s="9" t="s">
        <v>35</v>
      </c>
      <c r="V615" s="9" t="s">
        <v>48</v>
      </c>
      <c r="W615" s="9" t="s">
        <v>106</v>
      </c>
      <c r="X615" s="9" t="s">
        <v>57</v>
      </c>
      <c r="Y615" s="9" t="s">
        <v>32</v>
      </c>
      <c r="Z615" s="9" t="s">
        <v>27</v>
      </c>
      <c r="AA615" s="9" t="s">
        <v>28</v>
      </c>
      <c r="AB615" s="1">
        <v>3</v>
      </c>
      <c r="AC615" s="2">
        <v>125.1</v>
      </c>
      <c r="AD615" s="2">
        <v>125.1</v>
      </c>
      <c r="AE615" s="2">
        <v>299.7</v>
      </c>
      <c r="AF615" s="2"/>
      <c r="AG615" s="3"/>
    </row>
    <row r="616" spans="2:33" ht="70.150000000000006" customHeight="1" x14ac:dyDescent="0.25">
      <c r="B616" s="9" t="s">
        <v>76</v>
      </c>
      <c r="C616" s="9" t="s">
        <v>44</v>
      </c>
      <c r="D616" s="9" t="s">
        <v>45</v>
      </c>
      <c r="E616" s="9" t="s">
        <v>96</v>
      </c>
      <c r="F616" s="9" t="s">
        <v>40</v>
      </c>
      <c r="G616" s="9" t="s">
        <v>41</v>
      </c>
      <c r="H616" s="9" t="s">
        <v>30</v>
      </c>
      <c r="I616" s="9" t="s">
        <v>1094</v>
      </c>
      <c r="J616" s="9" t="s">
        <v>16</v>
      </c>
      <c r="K616" s="9" t="s">
        <v>16</v>
      </c>
      <c r="L616" s="9" t="s">
        <v>76</v>
      </c>
      <c r="M616" s="9" t="s">
        <v>77</v>
      </c>
      <c r="N616" s="9" t="s">
        <v>68</v>
      </c>
      <c r="O616" s="9" t="s">
        <v>82</v>
      </c>
      <c r="P616" s="9" t="s">
        <v>79</v>
      </c>
      <c r="Q616" s="9" t="s">
        <v>31</v>
      </c>
      <c r="R616" s="9" t="s">
        <v>73</v>
      </c>
      <c r="S616" s="9" t="s">
        <v>74</v>
      </c>
      <c r="T616" s="9" t="s">
        <v>65</v>
      </c>
      <c r="U616" s="9" t="s">
        <v>35</v>
      </c>
      <c r="V616" s="9" t="s">
        <v>48</v>
      </c>
      <c r="W616" s="9" t="s">
        <v>106</v>
      </c>
      <c r="X616" s="9" t="s">
        <v>57</v>
      </c>
      <c r="Y616" s="9" t="s">
        <v>32</v>
      </c>
      <c r="Z616" s="9" t="s">
        <v>27</v>
      </c>
      <c r="AA616" s="9" t="s">
        <v>28</v>
      </c>
      <c r="AB616" s="1">
        <v>2</v>
      </c>
      <c r="AC616" s="2">
        <v>83.4</v>
      </c>
      <c r="AD616" s="2">
        <v>83.4</v>
      </c>
      <c r="AE616" s="2">
        <v>199.8</v>
      </c>
      <c r="AF616" s="2"/>
      <c r="AG616" s="3"/>
    </row>
    <row r="617" spans="2:33" ht="70.150000000000006" customHeight="1" x14ac:dyDescent="0.25">
      <c r="B617" s="9" t="s">
        <v>76</v>
      </c>
      <c r="C617" s="9" t="s">
        <v>44</v>
      </c>
      <c r="D617" s="9" t="s">
        <v>45</v>
      </c>
      <c r="E617" s="9" t="s">
        <v>96</v>
      </c>
      <c r="F617" s="9" t="s">
        <v>40</v>
      </c>
      <c r="G617" s="9" t="s">
        <v>41</v>
      </c>
      <c r="H617" s="9" t="s">
        <v>30</v>
      </c>
      <c r="I617" s="9" t="s">
        <v>1094</v>
      </c>
      <c r="J617" s="9" t="s">
        <v>16</v>
      </c>
      <c r="K617" s="9" t="s">
        <v>16</v>
      </c>
      <c r="L617" s="9" t="s">
        <v>76</v>
      </c>
      <c r="M617" s="9" t="s">
        <v>77</v>
      </c>
      <c r="N617" s="9" t="s">
        <v>69</v>
      </c>
      <c r="O617" s="9" t="s">
        <v>83</v>
      </c>
      <c r="P617" s="9" t="s">
        <v>79</v>
      </c>
      <c r="Q617" s="9" t="s">
        <v>31</v>
      </c>
      <c r="R617" s="9" t="s">
        <v>73</v>
      </c>
      <c r="S617" s="9" t="s">
        <v>74</v>
      </c>
      <c r="T617" s="9" t="s">
        <v>65</v>
      </c>
      <c r="U617" s="9" t="s">
        <v>35</v>
      </c>
      <c r="V617" s="9" t="s">
        <v>48</v>
      </c>
      <c r="W617" s="9" t="s">
        <v>106</v>
      </c>
      <c r="X617" s="9" t="s">
        <v>57</v>
      </c>
      <c r="Y617" s="9" t="s">
        <v>32</v>
      </c>
      <c r="Z617" s="9" t="s">
        <v>27</v>
      </c>
      <c r="AA617" s="9" t="s">
        <v>28</v>
      </c>
      <c r="AB617" s="1">
        <v>1</v>
      </c>
      <c r="AC617" s="2">
        <v>41.7</v>
      </c>
      <c r="AD617" s="2">
        <v>41.7</v>
      </c>
      <c r="AE617" s="2">
        <v>99.9</v>
      </c>
      <c r="AF617" s="2"/>
      <c r="AG617" s="3"/>
    </row>
    <row r="618" spans="2:33" ht="70.150000000000006" customHeight="1" x14ac:dyDescent="0.25">
      <c r="B618" s="9" t="s">
        <v>1177</v>
      </c>
      <c r="C618" s="9" t="s">
        <v>44</v>
      </c>
      <c r="D618" s="9" t="s">
        <v>45</v>
      </c>
      <c r="E618" s="9" t="s">
        <v>96</v>
      </c>
      <c r="F618" s="9" t="s">
        <v>40</v>
      </c>
      <c r="G618" s="9" t="s">
        <v>41</v>
      </c>
      <c r="H618" s="9" t="s">
        <v>30</v>
      </c>
      <c r="I618" s="9" t="s">
        <v>1094</v>
      </c>
      <c r="J618" s="9" t="s">
        <v>16</v>
      </c>
      <c r="K618" s="9" t="s">
        <v>16</v>
      </c>
      <c r="L618" s="9" t="s">
        <v>1177</v>
      </c>
      <c r="M618" s="9" t="s">
        <v>1178</v>
      </c>
      <c r="N618" s="9" t="s">
        <v>52</v>
      </c>
      <c r="O618" s="9" t="s">
        <v>1179</v>
      </c>
      <c r="P618" s="9" t="s">
        <v>46</v>
      </c>
      <c r="Q618" s="9" t="s">
        <v>31</v>
      </c>
      <c r="R618" s="9" t="s">
        <v>37</v>
      </c>
      <c r="S618" s="9" t="s">
        <v>64</v>
      </c>
      <c r="T618" s="9" t="s">
        <v>65</v>
      </c>
      <c r="U618" s="9" t="s">
        <v>35</v>
      </c>
      <c r="V618" s="9" t="s">
        <v>48</v>
      </c>
      <c r="W618" s="9" t="s">
        <v>106</v>
      </c>
      <c r="X618" s="9" t="s">
        <v>57</v>
      </c>
      <c r="Y618" s="9" t="s">
        <v>32</v>
      </c>
      <c r="Z618" s="9" t="s">
        <v>27</v>
      </c>
      <c r="AA618" s="9" t="s">
        <v>28</v>
      </c>
      <c r="AB618" s="1">
        <v>3</v>
      </c>
      <c r="AC618" s="2">
        <v>125.1</v>
      </c>
      <c r="AD618" s="2">
        <v>125.1</v>
      </c>
      <c r="AE618" s="2">
        <v>299.7</v>
      </c>
      <c r="AF618" s="2"/>
      <c r="AG618" s="3"/>
    </row>
    <row r="619" spans="2:33" ht="70.150000000000006" customHeight="1" x14ac:dyDescent="0.25">
      <c r="B619" s="9" t="s">
        <v>1177</v>
      </c>
      <c r="C619" s="9" t="s">
        <v>44</v>
      </c>
      <c r="D619" s="9" t="s">
        <v>45</v>
      </c>
      <c r="E619" s="9" t="s">
        <v>96</v>
      </c>
      <c r="F619" s="9" t="s">
        <v>40</v>
      </c>
      <c r="G619" s="9" t="s">
        <v>41</v>
      </c>
      <c r="H619" s="9" t="s">
        <v>30</v>
      </c>
      <c r="I619" s="9" t="s">
        <v>1094</v>
      </c>
      <c r="J619" s="9" t="s">
        <v>16</v>
      </c>
      <c r="K619" s="9" t="s">
        <v>16</v>
      </c>
      <c r="L619" s="9" t="s">
        <v>1177</v>
      </c>
      <c r="M619" s="9" t="s">
        <v>1178</v>
      </c>
      <c r="N619" s="9" t="s">
        <v>43</v>
      </c>
      <c r="O619" s="9" t="s">
        <v>1180</v>
      </c>
      <c r="P619" s="9" t="s">
        <v>46</v>
      </c>
      <c r="Q619" s="9" t="s">
        <v>31</v>
      </c>
      <c r="R619" s="9" t="s">
        <v>37</v>
      </c>
      <c r="S619" s="9" t="s">
        <v>64</v>
      </c>
      <c r="T619" s="9" t="s">
        <v>65</v>
      </c>
      <c r="U619" s="9" t="s">
        <v>35</v>
      </c>
      <c r="V619" s="9" t="s">
        <v>48</v>
      </c>
      <c r="W619" s="9" t="s">
        <v>106</v>
      </c>
      <c r="X619" s="9" t="s">
        <v>57</v>
      </c>
      <c r="Y619" s="9" t="s">
        <v>32</v>
      </c>
      <c r="Z619" s="9" t="s">
        <v>27</v>
      </c>
      <c r="AA619" s="9" t="s">
        <v>28</v>
      </c>
      <c r="AB619" s="1">
        <v>6</v>
      </c>
      <c r="AC619" s="2">
        <v>250.2</v>
      </c>
      <c r="AD619" s="2">
        <v>250.2</v>
      </c>
      <c r="AE619" s="2">
        <v>599.4</v>
      </c>
      <c r="AF619" s="2"/>
      <c r="AG619" s="3"/>
    </row>
    <row r="620" spans="2:33" ht="70.150000000000006" customHeight="1" x14ac:dyDescent="0.25">
      <c r="B620" s="9" t="s">
        <v>1177</v>
      </c>
      <c r="C620" s="9" t="s">
        <v>44</v>
      </c>
      <c r="D620" s="9" t="s">
        <v>45</v>
      </c>
      <c r="E620" s="9" t="s">
        <v>96</v>
      </c>
      <c r="F620" s="9" t="s">
        <v>40</v>
      </c>
      <c r="G620" s="9" t="s">
        <v>41</v>
      </c>
      <c r="H620" s="9" t="s">
        <v>30</v>
      </c>
      <c r="I620" s="9" t="s">
        <v>1094</v>
      </c>
      <c r="J620" s="9" t="s">
        <v>16</v>
      </c>
      <c r="K620" s="9" t="s">
        <v>16</v>
      </c>
      <c r="L620" s="9" t="s">
        <v>1177</v>
      </c>
      <c r="M620" s="9" t="s">
        <v>1178</v>
      </c>
      <c r="N620" s="9" t="s">
        <v>67</v>
      </c>
      <c r="O620" s="9" t="s">
        <v>1181</v>
      </c>
      <c r="P620" s="9" t="s">
        <v>46</v>
      </c>
      <c r="Q620" s="9" t="s">
        <v>31</v>
      </c>
      <c r="R620" s="9" t="s">
        <v>37</v>
      </c>
      <c r="S620" s="9" t="s">
        <v>64</v>
      </c>
      <c r="T620" s="9" t="s">
        <v>65</v>
      </c>
      <c r="U620" s="9" t="s">
        <v>35</v>
      </c>
      <c r="V620" s="9" t="s">
        <v>48</v>
      </c>
      <c r="W620" s="9" t="s">
        <v>106</v>
      </c>
      <c r="X620" s="9" t="s">
        <v>57</v>
      </c>
      <c r="Y620" s="9" t="s">
        <v>32</v>
      </c>
      <c r="Z620" s="9" t="s">
        <v>27</v>
      </c>
      <c r="AA620" s="9" t="s">
        <v>28</v>
      </c>
      <c r="AB620" s="1">
        <v>6</v>
      </c>
      <c r="AC620" s="2">
        <v>250.2</v>
      </c>
      <c r="AD620" s="2">
        <v>250.2</v>
      </c>
      <c r="AE620" s="2">
        <v>599.4</v>
      </c>
      <c r="AF620" s="2"/>
      <c r="AG620" s="3"/>
    </row>
    <row r="621" spans="2:33" ht="70.150000000000006" customHeight="1" x14ac:dyDescent="0.25">
      <c r="B621" s="9" t="s">
        <v>1177</v>
      </c>
      <c r="C621" s="9" t="s">
        <v>44</v>
      </c>
      <c r="D621" s="9" t="s">
        <v>45</v>
      </c>
      <c r="E621" s="9" t="s">
        <v>96</v>
      </c>
      <c r="F621" s="9" t="s">
        <v>40</v>
      </c>
      <c r="G621" s="9" t="s">
        <v>41</v>
      </c>
      <c r="H621" s="9" t="s">
        <v>30</v>
      </c>
      <c r="I621" s="9" t="s">
        <v>1094</v>
      </c>
      <c r="J621" s="9" t="s">
        <v>16</v>
      </c>
      <c r="K621" s="9" t="s">
        <v>16</v>
      </c>
      <c r="L621" s="9" t="s">
        <v>1177</v>
      </c>
      <c r="M621" s="9" t="s">
        <v>1178</v>
      </c>
      <c r="N621" s="9" t="s">
        <v>68</v>
      </c>
      <c r="O621" s="9" t="s">
        <v>1182</v>
      </c>
      <c r="P621" s="9" t="s">
        <v>46</v>
      </c>
      <c r="Q621" s="9" t="s">
        <v>31</v>
      </c>
      <c r="R621" s="9" t="s">
        <v>37</v>
      </c>
      <c r="S621" s="9" t="s">
        <v>64</v>
      </c>
      <c r="T621" s="9" t="s">
        <v>65</v>
      </c>
      <c r="U621" s="9" t="s">
        <v>35</v>
      </c>
      <c r="V621" s="9" t="s">
        <v>48</v>
      </c>
      <c r="W621" s="9" t="s">
        <v>106</v>
      </c>
      <c r="X621" s="9" t="s">
        <v>57</v>
      </c>
      <c r="Y621" s="9" t="s">
        <v>32</v>
      </c>
      <c r="Z621" s="9" t="s">
        <v>27</v>
      </c>
      <c r="AA621" s="9" t="s">
        <v>28</v>
      </c>
      <c r="AB621" s="1">
        <v>6</v>
      </c>
      <c r="AC621" s="2">
        <v>250.2</v>
      </c>
      <c r="AD621" s="2">
        <v>250.2</v>
      </c>
      <c r="AE621" s="2">
        <v>599.4</v>
      </c>
      <c r="AF621" s="2"/>
      <c r="AG621" s="3"/>
    </row>
    <row r="622" spans="2:33" ht="70.150000000000006" customHeight="1" x14ac:dyDescent="0.25">
      <c r="B622" s="9" t="s">
        <v>1177</v>
      </c>
      <c r="C622" s="9" t="s">
        <v>44</v>
      </c>
      <c r="D622" s="9" t="s">
        <v>45</v>
      </c>
      <c r="E622" s="9" t="s">
        <v>96</v>
      </c>
      <c r="F622" s="9" t="s">
        <v>40</v>
      </c>
      <c r="G622" s="9" t="s">
        <v>41</v>
      </c>
      <c r="H622" s="9" t="s">
        <v>30</v>
      </c>
      <c r="I622" s="9" t="s">
        <v>1094</v>
      </c>
      <c r="J622" s="9" t="s">
        <v>16</v>
      </c>
      <c r="K622" s="9" t="s">
        <v>16</v>
      </c>
      <c r="L622" s="9" t="s">
        <v>1177</v>
      </c>
      <c r="M622" s="9" t="s">
        <v>1178</v>
      </c>
      <c r="N622" s="9" t="s">
        <v>69</v>
      </c>
      <c r="O622" s="9" t="s">
        <v>1183</v>
      </c>
      <c r="P622" s="9" t="s">
        <v>46</v>
      </c>
      <c r="Q622" s="9" t="s">
        <v>31</v>
      </c>
      <c r="R622" s="9" t="s">
        <v>37</v>
      </c>
      <c r="S622" s="9" t="s">
        <v>64</v>
      </c>
      <c r="T622" s="9" t="s">
        <v>65</v>
      </c>
      <c r="U622" s="9" t="s">
        <v>35</v>
      </c>
      <c r="V622" s="9" t="s">
        <v>48</v>
      </c>
      <c r="W622" s="9" t="s">
        <v>106</v>
      </c>
      <c r="X622" s="9" t="s">
        <v>57</v>
      </c>
      <c r="Y622" s="9" t="s">
        <v>32</v>
      </c>
      <c r="Z622" s="9" t="s">
        <v>27</v>
      </c>
      <c r="AA622" s="9" t="s">
        <v>28</v>
      </c>
      <c r="AB622" s="1">
        <v>3</v>
      </c>
      <c r="AC622" s="2">
        <v>125.1</v>
      </c>
      <c r="AD622" s="2">
        <v>125.1</v>
      </c>
      <c r="AE622" s="2">
        <v>299.7</v>
      </c>
      <c r="AF622" s="2"/>
      <c r="AG622" s="3"/>
    </row>
    <row r="623" spans="2:33" ht="70.150000000000006" customHeight="1" x14ac:dyDescent="0.25">
      <c r="B623" s="9" t="s">
        <v>1184</v>
      </c>
      <c r="C623" s="9" t="s">
        <v>44</v>
      </c>
      <c r="D623" s="9" t="s">
        <v>45</v>
      </c>
      <c r="E623" s="9" t="s">
        <v>96</v>
      </c>
      <c r="F623" s="9" t="s">
        <v>40</v>
      </c>
      <c r="G623" s="9" t="s">
        <v>41</v>
      </c>
      <c r="H623" s="9" t="s">
        <v>30</v>
      </c>
      <c r="I623" s="9" t="s">
        <v>1094</v>
      </c>
      <c r="J623" s="9" t="s">
        <v>16</v>
      </c>
      <c r="K623" s="9" t="s">
        <v>16</v>
      </c>
      <c r="L623" s="9" t="s">
        <v>1184</v>
      </c>
      <c r="M623" s="9" t="s">
        <v>1185</v>
      </c>
      <c r="N623" s="9" t="s">
        <v>52</v>
      </c>
      <c r="O623" s="9" t="s">
        <v>1186</v>
      </c>
      <c r="P623" s="9" t="s">
        <v>79</v>
      </c>
      <c r="Q623" s="9" t="s">
        <v>31</v>
      </c>
      <c r="R623" s="9" t="s">
        <v>73</v>
      </c>
      <c r="S623" s="9" t="s">
        <v>64</v>
      </c>
      <c r="T623" s="9" t="s">
        <v>65</v>
      </c>
      <c r="U623" s="9" t="s">
        <v>35</v>
      </c>
      <c r="V623" s="9" t="s">
        <v>48</v>
      </c>
      <c r="W623" s="9" t="s">
        <v>106</v>
      </c>
      <c r="X623" s="9" t="s">
        <v>70</v>
      </c>
      <c r="Y623" s="9" t="s">
        <v>85</v>
      </c>
      <c r="Z623" s="9" t="s">
        <v>27</v>
      </c>
      <c r="AA623" s="9" t="s">
        <v>28</v>
      </c>
      <c r="AB623" s="1">
        <v>1</v>
      </c>
      <c r="AC623" s="2">
        <v>46</v>
      </c>
      <c r="AD623" s="2">
        <v>46</v>
      </c>
      <c r="AE623" s="2">
        <v>109.9</v>
      </c>
      <c r="AF623" s="2"/>
      <c r="AG623" s="3"/>
    </row>
    <row r="624" spans="2:33" ht="70.150000000000006" customHeight="1" x14ac:dyDescent="0.25">
      <c r="B624" s="9" t="s">
        <v>1184</v>
      </c>
      <c r="C624" s="9" t="s">
        <v>44</v>
      </c>
      <c r="D624" s="9" t="s">
        <v>45</v>
      </c>
      <c r="E624" s="9" t="s">
        <v>96</v>
      </c>
      <c r="F624" s="9" t="s">
        <v>40</v>
      </c>
      <c r="G624" s="9" t="s">
        <v>41</v>
      </c>
      <c r="H624" s="9" t="s">
        <v>30</v>
      </c>
      <c r="I624" s="9" t="s">
        <v>1094</v>
      </c>
      <c r="J624" s="9" t="s">
        <v>16</v>
      </c>
      <c r="K624" s="9" t="s">
        <v>16</v>
      </c>
      <c r="L624" s="9" t="s">
        <v>1184</v>
      </c>
      <c r="M624" s="9" t="s">
        <v>1185</v>
      </c>
      <c r="N624" s="9" t="s">
        <v>43</v>
      </c>
      <c r="O624" s="9" t="s">
        <v>1187</v>
      </c>
      <c r="P624" s="9" t="s">
        <v>79</v>
      </c>
      <c r="Q624" s="9" t="s">
        <v>31</v>
      </c>
      <c r="R624" s="9" t="s">
        <v>73</v>
      </c>
      <c r="S624" s="9" t="s">
        <v>64</v>
      </c>
      <c r="T624" s="9" t="s">
        <v>65</v>
      </c>
      <c r="U624" s="9" t="s">
        <v>35</v>
      </c>
      <c r="V624" s="9" t="s">
        <v>48</v>
      </c>
      <c r="W624" s="9" t="s">
        <v>106</v>
      </c>
      <c r="X624" s="9" t="s">
        <v>70</v>
      </c>
      <c r="Y624" s="9" t="s">
        <v>85</v>
      </c>
      <c r="Z624" s="9" t="s">
        <v>27</v>
      </c>
      <c r="AA624" s="9" t="s">
        <v>28</v>
      </c>
      <c r="AB624" s="1">
        <v>2</v>
      </c>
      <c r="AC624" s="2">
        <v>92</v>
      </c>
      <c r="AD624" s="2">
        <v>92</v>
      </c>
      <c r="AE624" s="2">
        <v>219.8</v>
      </c>
      <c r="AF624" s="2"/>
      <c r="AG624" s="3"/>
    </row>
    <row r="625" spans="2:33" ht="70.150000000000006" customHeight="1" x14ac:dyDescent="0.25">
      <c r="B625" s="9" t="s">
        <v>1184</v>
      </c>
      <c r="C625" s="9" t="s">
        <v>44</v>
      </c>
      <c r="D625" s="9" t="s">
        <v>45</v>
      </c>
      <c r="E625" s="9" t="s">
        <v>96</v>
      </c>
      <c r="F625" s="9" t="s">
        <v>40</v>
      </c>
      <c r="G625" s="9" t="s">
        <v>41</v>
      </c>
      <c r="H625" s="9" t="s">
        <v>30</v>
      </c>
      <c r="I625" s="9" t="s">
        <v>1094</v>
      </c>
      <c r="J625" s="9" t="s">
        <v>16</v>
      </c>
      <c r="K625" s="9" t="s">
        <v>16</v>
      </c>
      <c r="L625" s="9" t="s">
        <v>1184</v>
      </c>
      <c r="M625" s="9" t="s">
        <v>1185</v>
      </c>
      <c r="N625" s="9" t="s">
        <v>67</v>
      </c>
      <c r="O625" s="9" t="s">
        <v>1188</v>
      </c>
      <c r="P625" s="9" t="s">
        <v>79</v>
      </c>
      <c r="Q625" s="9" t="s">
        <v>31</v>
      </c>
      <c r="R625" s="9" t="s">
        <v>73</v>
      </c>
      <c r="S625" s="9" t="s">
        <v>64</v>
      </c>
      <c r="T625" s="9" t="s">
        <v>65</v>
      </c>
      <c r="U625" s="9" t="s">
        <v>35</v>
      </c>
      <c r="V625" s="9" t="s">
        <v>48</v>
      </c>
      <c r="W625" s="9" t="s">
        <v>106</v>
      </c>
      <c r="X625" s="9" t="s">
        <v>70</v>
      </c>
      <c r="Y625" s="9" t="s">
        <v>85</v>
      </c>
      <c r="Z625" s="9" t="s">
        <v>27</v>
      </c>
      <c r="AA625" s="9" t="s">
        <v>28</v>
      </c>
      <c r="AB625" s="1">
        <v>2</v>
      </c>
      <c r="AC625" s="2">
        <v>92</v>
      </c>
      <c r="AD625" s="2">
        <v>92</v>
      </c>
      <c r="AE625" s="2">
        <v>219.8</v>
      </c>
      <c r="AF625" s="2"/>
      <c r="AG625" s="3"/>
    </row>
    <row r="626" spans="2:33" ht="70.150000000000006" customHeight="1" x14ac:dyDescent="0.25">
      <c r="B626" s="9" t="s">
        <v>1184</v>
      </c>
      <c r="C626" s="9" t="s">
        <v>44</v>
      </c>
      <c r="D626" s="9" t="s">
        <v>45</v>
      </c>
      <c r="E626" s="9" t="s">
        <v>96</v>
      </c>
      <c r="F626" s="9" t="s">
        <v>40</v>
      </c>
      <c r="G626" s="9" t="s">
        <v>41</v>
      </c>
      <c r="H626" s="9" t="s">
        <v>30</v>
      </c>
      <c r="I626" s="9" t="s">
        <v>1094</v>
      </c>
      <c r="J626" s="9" t="s">
        <v>16</v>
      </c>
      <c r="K626" s="9" t="s">
        <v>16</v>
      </c>
      <c r="L626" s="9" t="s">
        <v>1184</v>
      </c>
      <c r="M626" s="9" t="s">
        <v>1185</v>
      </c>
      <c r="N626" s="9" t="s">
        <v>68</v>
      </c>
      <c r="O626" s="9" t="s">
        <v>1189</v>
      </c>
      <c r="P626" s="9" t="s">
        <v>79</v>
      </c>
      <c r="Q626" s="9" t="s">
        <v>31</v>
      </c>
      <c r="R626" s="9" t="s">
        <v>73</v>
      </c>
      <c r="S626" s="9" t="s">
        <v>64</v>
      </c>
      <c r="T626" s="9" t="s">
        <v>65</v>
      </c>
      <c r="U626" s="9" t="s">
        <v>35</v>
      </c>
      <c r="V626" s="9" t="s">
        <v>48</v>
      </c>
      <c r="W626" s="9" t="s">
        <v>106</v>
      </c>
      <c r="X626" s="9" t="s">
        <v>70</v>
      </c>
      <c r="Y626" s="9" t="s">
        <v>85</v>
      </c>
      <c r="Z626" s="9" t="s">
        <v>27</v>
      </c>
      <c r="AA626" s="9" t="s">
        <v>28</v>
      </c>
      <c r="AB626" s="1">
        <v>2</v>
      </c>
      <c r="AC626" s="2">
        <v>92</v>
      </c>
      <c r="AD626" s="2">
        <v>92</v>
      </c>
      <c r="AE626" s="2">
        <v>219.8</v>
      </c>
      <c r="AF626" s="2"/>
      <c r="AG626" s="3"/>
    </row>
    <row r="627" spans="2:33" ht="70.150000000000006" customHeight="1" x14ac:dyDescent="0.25">
      <c r="B627" s="9" t="s">
        <v>1184</v>
      </c>
      <c r="C627" s="9" t="s">
        <v>44</v>
      </c>
      <c r="D627" s="9" t="s">
        <v>45</v>
      </c>
      <c r="E627" s="9" t="s">
        <v>96</v>
      </c>
      <c r="F627" s="9" t="s">
        <v>40</v>
      </c>
      <c r="G627" s="9" t="s">
        <v>41</v>
      </c>
      <c r="H627" s="9" t="s">
        <v>30</v>
      </c>
      <c r="I627" s="9" t="s">
        <v>1094</v>
      </c>
      <c r="J627" s="9" t="s">
        <v>16</v>
      </c>
      <c r="K627" s="9" t="s">
        <v>16</v>
      </c>
      <c r="L627" s="9" t="s">
        <v>1184</v>
      </c>
      <c r="M627" s="9" t="s">
        <v>1185</v>
      </c>
      <c r="N627" s="9" t="s">
        <v>69</v>
      </c>
      <c r="O627" s="9" t="s">
        <v>1190</v>
      </c>
      <c r="P627" s="9" t="s">
        <v>79</v>
      </c>
      <c r="Q627" s="9" t="s">
        <v>31</v>
      </c>
      <c r="R627" s="9" t="s">
        <v>73</v>
      </c>
      <c r="S627" s="9" t="s">
        <v>64</v>
      </c>
      <c r="T627" s="9" t="s">
        <v>65</v>
      </c>
      <c r="U627" s="9" t="s">
        <v>35</v>
      </c>
      <c r="V627" s="9" t="s">
        <v>48</v>
      </c>
      <c r="W627" s="9" t="s">
        <v>106</v>
      </c>
      <c r="X627" s="9" t="s">
        <v>70</v>
      </c>
      <c r="Y627" s="9" t="s">
        <v>85</v>
      </c>
      <c r="Z627" s="9" t="s">
        <v>27</v>
      </c>
      <c r="AA627" s="9" t="s">
        <v>28</v>
      </c>
      <c r="AB627" s="1">
        <v>1</v>
      </c>
      <c r="AC627" s="2">
        <v>46</v>
      </c>
      <c r="AD627" s="2">
        <v>46</v>
      </c>
      <c r="AE627" s="2">
        <v>109.9</v>
      </c>
      <c r="AF627" s="2"/>
      <c r="AG627" s="3"/>
    </row>
    <row r="628" spans="2:33" ht="70.150000000000006" customHeight="1" x14ac:dyDescent="0.25">
      <c r="B628" s="9" t="s">
        <v>1191</v>
      </c>
      <c r="C628" s="9" t="s">
        <v>44</v>
      </c>
      <c r="D628" s="9" t="s">
        <v>45</v>
      </c>
      <c r="E628" s="9" t="s">
        <v>96</v>
      </c>
      <c r="F628" s="9" t="s">
        <v>40</v>
      </c>
      <c r="G628" s="9" t="s">
        <v>41</v>
      </c>
      <c r="H628" s="9" t="s">
        <v>30</v>
      </c>
      <c r="I628" s="9" t="s">
        <v>1094</v>
      </c>
      <c r="J628" s="9" t="s">
        <v>16</v>
      </c>
      <c r="K628" s="9" t="s">
        <v>16</v>
      </c>
      <c r="L628" s="9" t="s">
        <v>1191</v>
      </c>
      <c r="M628" s="9" t="s">
        <v>1192</v>
      </c>
      <c r="N628" s="9" t="s">
        <v>52</v>
      </c>
      <c r="O628" s="9" t="s">
        <v>1193</v>
      </c>
      <c r="P628" s="9" t="s">
        <v>46</v>
      </c>
      <c r="Q628" s="9" t="s">
        <v>31</v>
      </c>
      <c r="R628" s="9" t="s">
        <v>73</v>
      </c>
      <c r="S628" s="9" t="s">
        <v>1194</v>
      </c>
      <c r="T628" s="9" t="s">
        <v>65</v>
      </c>
      <c r="U628" s="9" t="s">
        <v>35</v>
      </c>
      <c r="V628" s="9" t="s">
        <v>48</v>
      </c>
      <c r="W628" s="9" t="s">
        <v>106</v>
      </c>
      <c r="X628" s="9" t="s">
        <v>66</v>
      </c>
      <c r="Y628" s="9" t="s">
        <v>33</v>
      </c>
      <c r="Z628" s="9" t="s">
        <v>27</v>
      </c>
      <c r="AA628" s="9" t="s">
        <v>28</v>
      </c>
      <c r="AB628" s="1">
        <v>2</v>
      </c>
      <c r="AC628" s="2">
        <v>100</v>
      </c>
      <c r="AD628" s="2">
        <v>100</v>
      </c>
      <c r="AE628" s="2">
        <v>239.8</v>
      </c>
      <c r="AF628" s="2"/>
      <c r="AG628" s="3"/>
    </row>
    <row r="629" spans="2:33" ht="70.150000000000006" customHeight="1" x14ac:dyDescent="0.25">
      <c r="B629" s="9" t="s">
        <v>1191</v>
      </c>
      <c r="C629" s="9" t="s">
        <v>44</v>
      </c>
      <c r="D629" s="9" t="s">
        <v>45</v>
      </c>
      <c r="E629" s="9" t="s">
        <v>96</v>
      </c>
      <c r="F629" s="9" t="s">
        <v>40</v>
      </c>
      <c r="G629" s="9" t="s">
        <v>41</v>
      </c>
      <c r="H629" s="9" t="s">
        <v>30</v>
      </c>
      <c r="I629" s="9" t="s">
        <v>1094</v>
      </c>
      <c r="J629" s="9" t="s">
        <v>16</v>
      </c>
      <c r="K629" s="9" t="s">
        <v>16</v>
      </c>
      <c r="L629" s="9" t="s">
        <v>1191</v>
      </c>
      <c r="M629" s="9" t="s">
        <v>1192</v>
      </c>
      <c r="N629" s="9" t="s">
        <v>43</v>
      </c>
      <c r="O629" s="9" t="s">
        <v>1195</v>
      </c>
      <c r="P629" s="9" t="s">
        <v>46</v>
      </c>
      <c r="Q629" s="9" t="s">
        <v>31</v>
      </c>
      <c r="R629" s="9" t="s">
        <v>73</v>
      </c>
      <c r="S629" s="9" t="s">
        <v>1194</v>
      </c>
      <c r="T629" s="9" t="s">
        <v>65</v>
      </c>
      <c r="U629" s="9" t="s">
        <v>35</v>
      </c>
      <c r="V629" s="9" t="s">
        <v>48</v>
      </c>
      <c r="W629" s="9" t="s">
        <v>106</v>
      </c>
      <c r="X629" s="9" t="s">
        <v>66</v>
      </c>
      <c r="Y629" s="9" t="s">
        <v>33</v>
      </c>
      <c r="Z629" s="9" t="s">
        <v>27</v>
      </c>
      <c r="AA629" s="9" t="s">
        <v>28</v>
      </c>
      <c r="AB629" s="1">
        <v>4</v>
      </c>
      <c r="AC629" s="2">
        <v>200</v>
      </c>
      <c r="AD629" s="2">
        <v>200</v>
      </c>
      <c r="AE629" s="2">
        <v>479.6</v>
      </c>
      <c r="AF629" s="2"/>
      <c r="AG629" s="3"/>
    </row>
    <row r="630" spans="2:33" ht="70.150000000000006" customHeight="1" x14ac:dyDescent="0.25">
      <c r="B630" s="9" t="s">
        <v>1191</v>
      </c>
      <c r="C630" s="9" t="s">
        <v>44</v>
      </c>
      <c r="D630" s="9" t="s">
        <v>45</v>
      </c>
      <c r="E630" s="9" t="s">
        <v>96</v>
      </c>
      <c r="F630" s="9" t="s">
        <v>40</v>
      </c>
      <c r="G630" s="9" t="s">
        <v>41</v>
      </c>
      <c r="H630" s="9" t="s">
        <v>30</v>
      </c>
      <c r="I630" s="9" t="s">
        <v>1094</v>
      </c>
      <c r="J630" s="9" t="s">
        <v>16</v>
      </c>
      <c r="K630" s="9" t="s">
        <v>16</v>
      </c>
      <c r="L630" s="9" t="s">
        <v>1191</v>
      </c>
      <c r="M630" s="9" t="s">
        <v>1192</v>
      </c>
      <c r="N630" s="9" t="s">
        <v>67</v>
      </c>
      <c r="O630" s="9" t="s">
        <v>1196</v>
      </c>
      <c r="P630" s="9" t="s">
        <v>46</v>
      </c>
      <c r="Q630" s="9" t="s">
        <v>31</v>
      </c>
      <c r="R630" s="9" t="s">
        <v>73</v>
      </c>
      <c r="S630" s="9" t="s">
        <v>1194</v>
      </c>
      <c r="T630" s="9" t="s">
        <v>65</v>
      </c>
      <c r="U630" s="9" t="s">
        <v>35</v>
      </c>
      <c r="V630" s="9" t="s">
        <v>48</v>
      </c>
      <c r="W630" s="9" t="s">
        <v>106</v>
      </c>
      <c r="X630" s="9" t="s">
        <v>66</v>
      </c>
      <c r="Y630" s="9" t="s">
        <v>33</v>
      </c>
      <c r="Z630" s="9" t="s">
        <v>27</v>
      </c>
      <c r="AA630" s="9" t="s">
        <v>28</v>
      </c>
      <c r="AB630" s="1">
        <v>4</v>
      </c>
      <c r="AC630" s="2">
        <v>200</v>
      </c>
      <c r="AD630" s="2">
        <v>200</v>
      </c>
      <c r="AE630" s="2">
        <v>479.6</v>
      </c>
      <c r="AF630" s="2"/>
      <c r="AG630" s="3"/>
    </row>
    <row r="631" spans="2:33" ht="70.150000000000006" customHeight="1" x14ac:dyDescent="0.25">
      <c r="B631" s="9" t="s">
        <v>1191</v>
      </c>
      <c r="C631" s="9" t="s">
        <v>44</v>
      </c>
      <c r="D631" s="9" t="s">
        <v>45</v>
      </c>
      <c r="E631" s="9" t="s">
        <v>96</v>
      </c>
      <c r="F631" s="9" t="s">
        <v>40</v>
      </c>
      <c r="G631" s="9" t="s">
        <v>41</v>
      </c>
      <c r="H631" s="9" t="s">
        <v>30</v>
      </c>
      <c r="I631" s="9" t="s">
        <v>1094</v>
      </c>
      <c r="J631" s="9" t="s">
        <v>16</v>
      </c>
      <c r="K631" s="9" t="s">
        <v>16</v>
      </c>
      <c r="L631" s="9" t="s">
        <v>1191</v>
      </c>
      <c r="M631" s="9" t="s">
        <v>1192</v>
      </c>
      <c r="N631" s="9" t="s">
        <v>68</v>
      </c>
      <c r="O631" s="9" t="s">
        <v>1197</v>
      </c>
      <c r="P631" s="9" t="s">
        <v>46</v>
      </c>
      <c r="Q631" s="9" t="s">
        <v>31</v>
      </c>
      <c r="R631" s="9" t="s">
        <v>73</v>
      </c>
      <c r="S631" s="9" t="s">
        <v>1194</v>
      </c>
      <c r="T631" s="9" t="s">
        <v>65</v>
      </c>
      <c r="U631" s="9" t="s">
        <v>35</v>
      </c>
      <c r="V631" s="9" t="s">
        <v>48</v>
      </c>
      <c r="W631" s="9" t="s">
        <v>106</v>
      </c>
      <c r="X631" s="9" t="s">
        <v>66</v>
      </c>
      <c r="Y631" s="9" t="s">
        <v>33</v>
      </c>
      <c r="Z631" s="9" t="s">
        <v>27</v>
      </c>
      <c r="AA631" s="9" t="s">
        <v>28</v>
      </c>
      <c r="AB631" s="1">
        <v>4</v>
      </c>
      <c r="AC631" s="2">
        <v>200</v>
      </c>
      <c r="AD631" s="2">
        <v>200</v>
      </c>
      <c r="AE631" s="2">
        <v>479.6</v>
      </c>
      <c r="AF631" s="2"/>
      <c r="AG631" s="3"/>
    </row>
    <row r="632" spans="2:33" ht="70.150000000000006" customHeight="1" x14ac:dyDescent="0.25">
      <c r="B632" s="9" t="s">
        <v>1191</v>
      </c>
      <c r="C632" s="9" t="s">
        <v>44</v>
      </c>
      <c r="D632" s="9" t="s">
        <v>45</v>
      </c>
      <c r="E632" s="9" t="s">
        <v>96</v>
      </c>
      <c r="F632" s="9" t="s">
        <v>40</v>
      </c>
      <c r="G632" s="9" t="s">
        <v>41</v>
      </c>
      <c r="H632" s="9" t="s">
        <v>30</v>
      </c>
      <c r="I632" s="9" t="s">
        <v>1094</v>
      </c>
      <c r="J632" s="9" t="s">
        <v>16</v>
      </c>
      <c r="K632" s="9" t="s">
        <v>16</v>
      </c>
      <c r="L632" s="9" t="s">
        <v>1191</v>
      </c>
      <c r="M632" s="9" t="s">
        <v>1192</v>
      </c>
      <c r="N632" s="9" t="s">
        <v>69</v>
      </c>
      <c r="O632" s="9" t="s">
        <v>1198</v>
      </c>
      <c r="P632" s="9" t="s">
        <v>46</v>
      </c>
      <c r="Q632" s="9" t="s">
        <v>31</v>
      </c>
      <c r="R632" s="9" t="s">
        <v>73</v>
      </c>
      <c r="S632" s="9" t="s">
        <v>1194</v>
      </c>
      <c r="T632" s="9" t="s">
        <v>65</v>
      </c>
      <c r="U632" s="9" t="s">
        <v>35</v>
      </c>
      <c r="V632" s="9" t="s">
        <v>48</v>
      </c>
      <c r="W632" s="9" t="s">
        <v>106</v>
      </c>
      <c r="X632" s="9" t="s">
        <v>66</v>
      </c>
      <c r="Y632" s="9" t="s">
        <v>33</v>
      </c>
      <c r="Z632" s="9" t="s">
        <v>27</v>
      </c>
      <c r="AA632" s="9" t="s">
        <v>28</v>
      </c>
      <c r="AB632" s="1">
        <v>2</v>
      </c>
      <c r="AC632" s="2">
        <v>100</v>
      </c>
      <c r="AD632" s="2">
        <v>100</v>
      </c>
      <c r="AE632" s="2">
        <v>239.8</v>
      </c>
      <c r="AF632" s="2"/>
      <c r="AG632" s="3"/>
    </row>
    <row r="633" spans="2:33" ht="70.150000000000006" customHeight="1" x14ac:dyDescent="0.25">
      <c r="B633" s="9" t="s">
        <v>1199</v>
      </c>
      <c r="C633" s="9" t="s">
        <v>44</v>
      </c>
      <c r="D633" s="9" t="s">
        <v>45</v>
      </c>
      <c r="E633" s="9" t="s">
        <v>96</v>
      </c>
      <c r="F633" s="9" t="s">
        <v>40</v>
      </c>
      <c r="G633" s="9" t="s">
        <v>41</v>
      </c>
      <c r="H633" s="9" t="s">
        <v>30</v>
      </c>
      <c r="I633" s="9" t="s">
        <v>1094</v>
      </c>
      <c r="J633" s="9" t="s">
        <v>16</v>
      </c>
      <c r="K633" s="9" t="s">
        <v>16</v>
      </c>
      <c r="L633" s="9" t="s">
        <v>1199</v>
      </c>
      <c r="M633" s="9" t="s">
        <v>1200</v>
      </c>
      <c r="N633" s="9" t="s">
        <v>52</v>
      </c>
      <c r="O633" s="9" t="s">
        <v>1201</v>
      </c>
      <c r="P633" s="9" t="s">
        <v>79</v>
      </c>
      <c r="Q633" s="9" t="s">
        <v>31</v>
      </c>
      <c r="R633" s="9" t="s">
        <v>73</v>
      </c>
      <c r="S633" s="9" t="s">
        <v>74</v>
      </c>
      <c r="T633" s="9" t="s">
        <v>65</v>
      </c>
      <c r="U633" s="9" t="s">
        <v>35</v>
      </c>
      <c r="V633" s="9" t="s">
        <v>48</v>
      </c>
      <c r="W633" s="9" t="s">
        <v>106</v>
      </c>
      <c r="X633" s="9" t="s">
        <v>75</v>
      </c>
      <c r="Y633" s="9" t="s">
        <v>34</v>
      </c>
      <c r="Z633" s="9" t="s">
        <v>27</v>
      </c>
      <c r="AA633" s="9" t="s">
        <v>28</v>
      </c>
      <c r="AB633" s="1">
        <v>3</v>
      </c>
      <c r="AC633" s="2">
        <v>162.75</v>
      </c>
      <c r="AD633" s="2">
        <v>162.75</v>
      </c>
      <c r="AE633" s="2">
        <v>389.7</v>
      </c>
      <c r="AF633" s="2"/>
      <c r="AG633" s="3"/>
    </row>
    <row r="634" spans="2:33" ht="70.150000000000006" customHeight="1" x14ac:dyDescent="0.25">
      <c r="B634" s="9" t="s">
        <v>1199</v>
      </c>
      <c r="C634" s="9" t="s">
        <v>44</v>
      </c>
      <c r="D634" s="9" t="s">
        <v>45</v>
      </c>
      <c r="E634" s="9" t="s">
        <v>96</v>
      </c>
      <c r="F634" s="9" t="s">
        <v>40</v>
      </c>
      <c r="G634" s="9" t="s">
        <v>41</v>
      </c>
      <c r="H634" s="9" t="s">
        <v>30</v>
      </c>
      <c r="I634" s="9" t="s">
        <v>1094</v>
      </c>
      <c r="J634" s="9" t="s">
        <v>16</v>
      </c>
      <c r="K634" s="9" t="s">
        <v>16</v>
      </c>
      <c r="L634" s="9" t="s">
        <v>1199</v>
      </c>
      <c r="M634" s="9" t="s">
        <v>1200</v>
      </c>
      <c r="N634" s="9" t="s">
        <v>43</v>
      </c>
      <c r="O634" s="9" t="s">
        <v>1202</v>
      </c>
      <c r="P634" s="9" t="s">
        <v>79</v>
      </c>
      <c r="Q634" s="9" t="s">
        <v>31</v>
      </c>
      <c r="R634" s="9" t="s">
        <v>73</v>
      </c>
      <c r="S634" s="9" t="s">
        <v>74</v>
      </c>
      <c r="T634" s="9" t="s">
        <v>65</v>
      </c>
      <c r="U634" s="9" t="s">
        <v>35</v>
      </c>
      <c r="V634" s="9" t="s">
        <v>48</v>
      </c>
      <c r="W634" s="9" t="s">
        <v>106</v>
      </c>
      <c r="X634" s="9" t="s">
        <v>75</v>
      </c>
      <c r="Y634" s="9" t="s">
        <v>34</v>
      </c>
      <c r="Z634" s="9" t="s">
        <v>27</v>
      </c>
      <c r="AA634" s="9" t="s">
        <v>28</v>
      </c>
      <c r="AB634" s="1">
        <v>6</v>
      </c>
      <c r="AC634" s="2">
        <v>325.5</v>
      </c>
      <c r="AD634" s="2">
        <v>325.5</v>
      </c>
      <c r="AE634" s="2">
        <v>779.4</v>
      </c>
      <c r="AF634" s="2"/>
      <c r="AG634" s="3"/>
    </row>
    <row r="635" spans="2:33" ht="70.150000000000006" customHeight="1" x14ac:dyDescent="0.25">
      <c r="B635" s="9" t="s">
        <v>1199</v>
      </c>
      <c r="C635" s="9" t="s">
        <v>44</v>
      </c>
      <c r="D635" s="9" t="s">
        <v>45</v>
      </c>
      <c r="E635" s="9" t="s">
        <v>96</v>
      </c>
      <c r="F635" s="9" t="s">
        <v>40</v>
      </c>
      <c r="G635" s="9" t="s">
        <v>41</v>
      </c>
      <c r="H635" s="9" t="s">
        <v>30</v>
      </c>
      <c r="I635" s="9" t="s">
        <v>1094</v>
      </c>
      <c r="J635" s="9" t="s">
        <v>16</v>
      </c>
      <c r="K635" s="9" t="s">
        <v>16</v>
      </c>
      <c r="L635" s="9" t="s">
        <v>1199</v>
      </c>
      <c r="M635" s="9" t="s">
        <v>1200</v>
      </c>
      <c r="N635" s="9" t="s">
        <v>67</v>
      </c>
      <c r="O635" s="9" t="s">
        <v>1203</v>
      </c>
      <c r="P635" s="9" t="s">
        <v>79</v>
      </c>
      <c r="Q635" s="9" t="s">
        <v>31</v>
      </c>
      <c r="R635" s="9" t="s">
        <v>73</v>
      </c>
      <c r="S635" s="9" t="s">
        <v>74</v>
      </c>
      <c r="T635" s="9" t="s">
        <v>65</v>
      </c>
      <c r="U635" s="9" t="s">
        <v>35</v>
      </c>
      <c r="V635" s="9" t="s">
        <v>48</v>
      </c>
      <c r="W635" s="9" t="s">
        <v>106</v>
      </c>
      <c r="X635" s="9" t="s">
        <v>75</v>
      </c>
      <c r="Y635" s="9" t="s">
        <v>34</v>
      </c>
      <c r="Z635" s="9" t="s">
        <v>27</v>
      </c>
      <c r="AA635" s="9" t="s">
        <v>28</v>
      </c>
      <c r="AB635" s="1">
        <v>6</v>
      </c>
      <c r="AC635" s="2">
        <v>325.5</v>
      </c>
      <c r="AD635" s="2">
        <v>325.5</v>
      </c>
      <c r="AE635" s="2">
        <v>779.4</v>
      </c>
      <c r="AF635" s="2"/>
      <c r="AG635" s="3"/>
    </row>
    <row r="636" spans="2:33" ht="70.150000000000006" customHeight="1" x14ac:dyDescent="0.25">
      <c r="B636" s="9" t="s">
        <v>1199</v>
      </c>
      <c r="C636" s="9" t="s">
        <v>44</v>
      </c>
      <c r="D636" s="9" t="s">
        <v>45</v>
      </c>
      <c r="E636" s="9" t="s">
        <v>96</v>
      </c>
      <c r="F636" s="9" t="s">
        <v>40</v>
      </c>
      <c r="G636" s="9" t="s">
        <v>41</v>
      </c>
      <c r="H636" s="9" t="s">
        <v>30</v>
      </c>
      <c r="I636" s="9" t="s">
        <v>1094</v>
      </c>
      <c r="J636" s="9" t="s">
        <v>16</v>
      </c>
      <c r="K636" s="9" t="s">
        <v>16</v>
      </c>
      <c r="L636" s="9" t="s">
        <v>1199</v>
      </c>
      <c r="M636" s="9" t="s">
        <v>1200</v>
      </c>
      <c r="N636" s="9" t="s">
        <v>68</v>
      </c>
      <c r="O636" s="9" t="s">
        <v>1204</v>
      </c>
      <c r="P636" s="9" t="s">
        <v>79</v>
      </c>
      <c r="Q636" s="9" t="s">
        <v>31</v>
      </c>
      <c r="R636" s="9" t="s">
        <v>73</v>
      </c>
      <c r="S636" s="9" t="s">
        <v>74</v>
      </c>
      <c r="T636" s="9" t="s">
        <v>65</v>
      </c>
      <c r="U636" s="9" t="s">
        <v>35</v>
      </c>
      <c r="V636" s="9" t="s">
        <v>48</v>
      </c>
      <c r="W636" s="9" t="s">
        <v>106</v>
      </c>
      <c r="X636" s="9" t="s">
        <v>75</v>
      </c>
      <c r="Y636" s="9" t="s">
        <v>34</v>
      </c>
      <c r="Z636" s="9" t="s">
        <v>27</v>
      </c>
      <c r="AA636" s="9" t="s">
        <v>28</v>
      </c>
      <c r="AB636" s="1">
        <v>6</v>
      </c>
      <c r="AC636" s="2">
        <v>325.5</v>
      </c>
      <c r="AD636" s="2">
        <v>325.5</v>
      </c>
      <c r="AE636" s="2">
        <v>779.4</v>
      </c>
      <c r="AF636" s="2"/>
      <c r="AG636" s="3"/>
    </row>
    <row r="637" spans="2:33" ht="70.150000000000006" customHeight="1" x14ac:dyDescent="0.25">
      <c r="B637" s="9" t="s">
        <v>1199</v>
      </c>
      <c r="C637" s="9" t="s">
        <v>44</v>
      </c>
      <c r="D637" s="9" t="s">
        <v>45</v>
      </c>
      <c r="E637" s="9" t="s">
        <v>96</v>
      </c>
      <c r="F637" s="9" t="s">
        <v>40</v>
      </c>
      <c r="G637" s="9" t="s">
        <v>41</v>
      </c>
      <c r="H637" s="9" t="s">
        <v>30</v>
      </c>
      <c r="I637" s="9" t="s">
        <v>1094</v>
      </c>
      <c r="J637" s="9" t="s">
        <v>16</v>
      </c>
      <c r="K637" s="9" t="s">
        <v>16</v>
      </c>
      <c r="L637" s="9" t="s">
        <v>1199</v>
      </c>
      <c r="M637" s="9" t="s">
        <v>1200</v>
      </c>
      <c r="N637" s="9" t="s">
        <v>69</v>
      </c>
      <c r="O637" s="9" t="s">
        <v>1205</v>
      </c>
      <c r="P637" s="9" t="s">
        <v>79</v>
      </c>
      <c r="Q637" s="9" t="s">
        <v>31</v>
      </c>
      <c r="R637" s="9" t="s">
        <v>73</v>
      </c>
      <c r="S637" s="9" t="s">
        <v>74</v>
      </c>
      <c r="T637" s="9" t="s">
        <v>65</v>
      </c>
      <c r="U637" s="9" t="s">
        <v>35</v>
      </c>
      <c r="V637" s="9" t="s">
        <v>48</v>
      </c>
      <c r="W637" s="9" t="s">
        <v>106</v>
      </c>
      <c r="X637" s="9" t="s">
        <v>75</v>
      </c>
      <c r="Y637" s="9" t="s">
        <v>34</v>
      </c>
      <c r="Z637" s="9" t="s">
        <v>27</v>
      </c>
      <c r="AA637" s="9" t="s">
        <v>28</v>
      </c>
      <c r="AB637" s="1">
        <v>3</v>
      </c>
      <c r="AC637" s="2">
        <v>162.75</v>
      </c>
      <c r="AD637" s="2">
        <v>162.75</v>
      </c>
      <c r="AE637" s="2">
        <v>389.7</v>
      </c>
      <c r="AF637" s="2"/>
      <c r="AG637" s="3"/>
    </row>
    <row r="638" spans="2:33" ht="70.150000000000006" customHeight="1" x14ac:dyDescent="0.25">
      <c r="B638" s="9" t="s">
        <v>1206</v>
      </c>
      <c r="C638" s="9" t="s">
        <v>44</v>
      </c>
      <c r="D638" s="9" t="s">
        <v>45</v>
      </c>
      <c r="E638" s="9" t="s">
        <v>96</v>
      </c>
      <c r="F638" s="9" t="s">
        <v>40</v>
      </c>
      <c r="G638" s="9" t="s">
        <v>41</v>
      </c>
      <c r="H638" s="9" t="s">
        <v>30</v>
      </c>
      <c r="I638" s="9" t="s">
        <v>1094</v>
      </c>
      <c r="J638" s="9" t="s">
        <v>16</v>
      </c>
      <c r="K638" s="9" t="s">
        <v>16</v>
      </c>
      <c r="L638" s="9" t="s">
        <v>1206</v>
      </c>
      <c r="M638" s="9" t="s">
        <v>1207</v>
      </c>
      <c r="N638" s="9" t="s">
        <v>52</v>
      </c>
      <c r="O638" s="9" t="s">
        <v>1208</v>
      </c>
      <c r="P638" s="9" t="s">
        <v>79</v>
      </c>
      <c r="Q638" s="9" t="s">
        <v>31</v>
      </c>
      <c r="R638" s="9" t="s">
        <v>73</v>
      </c>
      <c r="S638" s="9" t="s">
        <v>63</v>
      </c>
      <c r="T638" s="9" t="s">
        <v>65</v>
      </c>
      <c r="U638" s="9" t="s">
        <v>35</v>
      </c>
      <c r="V638" s="9" t="s">
        <v>48</v>
      </c>
      <c r="W638" s="9" t="s">
        <v>106</v>
      </c>
      <c r="X638" s="9" t="s">
        <v>75</v>
      </c>
      <c r="Y638" s="9" t="s">
        <v>34</v>
      </c>
      <c r="Z638" s="9" t="s">
        <v>27</v>
      </c>
      <c r="AA638" s="9" t="s">
        <v>28</v>
      </c>
      <c r="AB638" s="1">
        <v>2</v>
      </c>
      <c r="AC638" s="2">
        <v>108.5</v>
      </c>
      <c r="AD638" s="2">
        <v>108.5</v>
      </c>
      <c r="AE638" s="2">
        <v>259.8</v>
      </c>
      <c r="AF638" s="2"/>
      <c r="AG638" s="3"/>
    </row>
    <row r="639" spans="2:33" ht="70.150000000000006" customHeight="1" x14ac:dyDescent="0.25">
      <c r="B639" s="9" t="s">
        <v>1206</v>
      </c>
      <c r="C639" s="9" t="s">
        <v>44</v>
      </c>
      <c r="D639" s="9" t="s">
        <v>45</v>
      </c>
      <c r="E639" s="9" t="s">
        <v>96</v>
      </c>
      <c r="F639" s="9" t="s">
        <v>40</v>
      </c>
      <c r="G639" s="9" t="s">
        <v>41</v>
      </c>
      <c r="H639" s="9" t="s">
        <v>30</v>
      </c>
      <c r="I639" s="9" t="s">
        <v>1094</v>
      </c>
      <c r="J639" s="9" t="s">
        <v>16</v>
      </c>
      <c r="K639" s="9" t="s">
        <v>16</v>
      </c>
      <c r="L639" s="9" t="s">
        <v>1206</v>
      </c>
      <c r="M639" s="9" t="s">
        <v>1207</v>
      </c>
      <c r="N639" s="9" t="s">
        <v>43</v>
      </c>
      <c r="O639" s="9" t="s">
        <v>1209</v>
      </c>
      <c r="P639" s="9" t="s">
        <v>79</v>
      </c>
      <c r="Q639" s="9" t="s">
        <v>31</v>
      </c>
      <c r="R639" s="9" t="s">
        <v>73</v>
      </c>
      <c r="S639" s="9" t="s">
        <v>63</v>
      </c>
      <c r="T639" s="9" t="s">
        <v>65</v>
      </c>
      <c r="U639" s="9" t="s">
        <v>35</v>
      </c>
      <c r="V639" s="9" t="s">
        <v>48</v>
      </c>
      <c r="W639" s="9" t="s">
        <v>106</v>
      </c>
      <c r="X639" s="9" t="s">
        <v>75</v>
      </c>
      <c r="Y639" s="9" t="s">
        <v>34</v>
      </c>
      <c r="Z639" s="9" t="s">
        <v>27</v>
      </c>
      <c r="AA639" s="9" t="s">
        <v>28</v>
      </c>
      <c r="AB639" s="1">
        <v>4</v>
      </c>
      <c r="AC639" s="2">
        <v>217</v>
      </c>
      <c r="AD639" s="2">
        <v>217</v>
      </c>
      <c r="AE639" s="2">
        <v>519.6</v>
      </c>
      <c r="AF639" s="2"/>
      <c r="AG639" s="3"/>
    </row>
    <row r="640" spans="2:33" ht="70.150000000000006" customHeight="1" x14ac:dyDescent="0.25">
      <c r="B640" s="9" t="s">
        <v>1206</v>
      </c>
      <c r="C640" s="9" t="s">
        <v>44</v>
      </c>
      <c r="D640" s="9" t="s">
        <v>45</v>
      </c>
      <c r="E640" s="9" t="s">
        <v>96</v>
      </c>
      <c r="F640" s="9" t="s">
        <v>40</v>
      </c>
      <c r="G640" s="9" t="s">
        <v>41</v>
      </c>
      <c r="H640" s="9" t="s">
        <v>30</v>
      </c>
      <c r="I640" s="9" t="s">
        <v>1094</v>
      </c>
      <c r="J640" s="9" t="s">
        <v>16</v>
      </c>
      <c r="K640" s="9" t="s">
        <v>16</v>
      </c>
      <c r="L640" s="9" t="s">
        <v>1206</v>
      </c>
      <c r="M640" s="9" t="s">
        <v>1207</v>
      </c>
      <c r="N640" s="9" t="s">
        <v>67</v>
      </c>
      <c r="O640" s="9" t="s">
        <v>1210</v>
      </c>
      <c r="P640" s="9" t="s">
        <v>79</v>
      </c>
      <c r="Q640" s="9" t="s">
        <v>31</v>
      </c>
      <c r="R640" s="9" t="s">
        <v>73</v>
      </c>
      <c r="S640" s="9" t="s">
        <v>63</v>
      </c>
      <c r="T640" s="9" t="s">
        <v>65</v>
      </c>
      <c r="U640" s="9" t="s">
        <v>35</v>
      </c>
      <c r="V640" s="9" t="s">
        <v>48</v>
      </c>
      <c r="W640" s="9" t="s">
        <v>106</v>
      </c>
      <c r="X640" s="9" t="s">
        <v>75</v>
      </c>
      <c r="Y640" s="9" t="s">
        <v>34</v>
      </c>
      <c r="Z640" s="9" t="s">
        <v>27</v>
      </c>
      <c r="AA640" s="9" t="s">
        <v>28</v>
      </c>
      <c r="AB640" s="1">
        <v>4</v>
      </c>
      <c r="AC640" s="2">
        <v>217</v>
      </c>
      <c r="AD640" s="2">
        <v>217</v>
      </c>
      <c r="AE640" s="2">
        <v>519.6</v>
      </c>
      <c r="AF640" s="2"/>
      <c r="AG640" s="3"/>
    </row>
    <row r="641" spans="2:33" ht="70.150000000000006" customHeight="1" x14ac:dyDescent="0.25">
      <c r="B641" s="9" t="s">
        <v>1206</v>
      </c>
      <c r="C641" s="9" t="s">
        <v>44</v>
      </c>
      <c r="D641" s="9" t="s">
        <v>45</v>
      </c>
      <c r="E641" s="9" t="s">
        <v>96</v>
      </c>
      <c r="F641" s="9" t="s">
        <v>40</v>
      </c>
      <c r="G641" s="9" t="s">
        <v>41</v>
      </c>
      <c r="H641" s="9" t="s">
        <v>30</v>
      </c>
      <c r="I641" s="9" t="s">
        <v>1094</v>
      </c>
      <c r="J641" s="9" t="s">
        <v>16</v>
      </c>
      <c r="K641" s="9" t="s">
        <v>16</v>
      </c>
      <c r="L641" s="9" t="s">
        <v>1206</v>
      </c>
      <c r="M641" s="9" t="s">
        <v>1207</v>
      </c>
      <c r="N641" s="9" t="s">
        <v>68</v>
      </c>
      <c r="O641" s="9" t="s">
        <v>1211</v>
      </c>
      <c r="P641" s="9" t="s">
        <v>79</v>
      </c>
      <c r="Q641" s="9" t="s">
        <v>31</v>
      </c>
      <c r="R641" s="9" t="s">
        <v>73</v>
      </c>
      <c r="S641" s="9" t="s">
        <v>63</v>
      </c>
      <c r="T641" s="9" t="s">
        <v>65</v>
      </c>
      <c r="U641" s="9" t="s">
        <v>35</v>
      </c>
      <c r="V641" s="9" t="s">
        <v>48</v>
      </c>
      <c r="W641" s="9" t="s">
        <v>106</v>
      </c>
      <c r="X641" s="9" t="s">
        <v>75</v>
      </c>
      <c r="Y641" s="9" t="s">
        <v>34</v>
      </c>
      <c r="Z641" s="9" t="s">
        <v>27</v>
      </c>
      <c r="AA641" s="9" t="s">
        <v>28</v>
      </c>
      <c r="AB641" s="1">
        <v>4</v>
      </c>
      <c r="AC641" s="2">
        <v>217</v>
      </c>
      <c r="AD641" s="2">
        <v>217</v>
      </c>
      <c r="AE641" s="2">
        <v>519.6</v>
      </c>
      <c r="AF641" s="2"/>
      <c r="AG641" s="3"/>
    </row>
    <row r="642" spans="2:33" ht="70.150000000000006" customHeight="1" x14ac:dyDescent="0.25">
      <c r="B642" s="9" t="s">
        <v>1206</v>
      </c>
      <c r="C642" s="9" t="s">
        <v>44</v>
      </c>
      <c r="D642" s="9" t="s">
        <v>45</v>
      </c>
      <c r="E642" s="9" t="s">
        <v>96</v>
      </c>
      <c r="F642" s="9" t="s">
        <v>40</v>
      </c>
      <c r="G642" s="9" t="s">
        <v>41</v>
      </c>
      <c r="H642" s="9" t="s">
        <v>30</v>
      </c>
      <c r="I642" s="9" t="s">
        <v>1094</v>
      </c>
      <c r="J642" s="9" t="s">
        <v>16</v>
      </c>
      <c r="K642" s="9" t="s">
        <v>16</v>
      </c>
      <c r="L642" s="9" t="s">
        <v>1206</v>
      </c>
      <c r="M642" s="9" t="s">
        <v>1207</v>
      </c>
      <c r="N642" s="9" t="s">
        <v>69</v>
      </c>
      <c r="O642" s="9" t="s">
        <v>1212</v>
      </c>
      <c r="P642" s="9" t="s">
        <v>79</v>
      </c>
      <c r="Q642" s="9" t="s">
        <v>31</v>
      </c>
      <c r="R642" s="9" t="s">
        <v>73</v>
      </c>
      <c r="S642" s="9" t="s">
        <v>63</v>
      </c>
      <c r="T642" s="9" t="s">
        <v>65</v>
      </c>
      <c r="U642" s="9" t="s">
        <v>35</v>
      </c>
      <c r="V642" s="9" t="s">
        <v>48</v>
      </c>
      <c r="W642" s="9" t="s">
        <v>106</v>
      </c>
      <c r="X642" s="9" t="s">
        <v>75</v>
      </c>
      <c r="Y642" s="9" t="s">
        <v>34</v>
      </c>
      <c r="Z642" s="9" t="s">
        <v>27</v>
      </c>
      <c r="AA642" s="9" t="s">
        <v>28</v>
      </c>
      <c r="AB642" s="1">
        <v>2</v>
      </c>
      <c r="AC642" s="2">
        <v>108.5</v>
      </c>
      <c r="AD642" s="2">
        <v>108.5</v>
      </c>
      <c r="AE642" s="2">
        <v>259.8</v>
      </c>
      <c r="AF642" s="2"/>
      <c r="AG642" s="3"/>
    </row>
    <row r="643" spans="2:33" ht="70.150000000000006" customHeight="1" x14ac:dyDescent="0.25">
      <c r="B643" s="9" t="s">
        <v>1213</v>
      </c>
      <c r="C643" s="9" t="s">
        <v>44</v>
      </c>
      <c r="D643" s="9" t="s">
        <v>45</v>
      </c>
      <c r="E643" s="9" t="s">
        <v>96</v>
      </c>
      <c r="F643" s="9" t="s">
        <v>40</v>
      </c>
      <c r="G643" s="9" t="s">
        <v>41</v>
      </c>
      <c r="H643" s="9" t="s">
        <v>30</v>
      </c>
      <c r="I643" s="9" t="s">
        <v>1094</v>
      </c>
      <c r="J643" s="9" t="s">
        <v>16</v>
      </c>
      <c r="K643" s="9" t="s">
        <v>16</v>
      </c>
      <c r="L643" s="9" t="s">
        <v>1213</v>
      </c>
      <c r="M643" s="9" t="s">
        <v>1214</v>
      </c>
      <c r="N643" s="9" t="s">
        <v>52</v>
      </c>
      <c r="O643" s="9" t="s">
        <v>1215</v>
      </c>
      <c r="P643" s="9" t="s">
        <v>46</v>
      </c>
      <c r="Q643" s="9" t="s">
        <v>31</v>
      </c>
      <c r="R643" s="9" t="s">
        <v>1216</v>
      </c>
      <c r="S643" s="9" t="s">
        <v>1217</v>
      </c>
      <c r="T643" s="9" t="s">
        <v>65</v>
      </c>
      <c r="U643" s="9" t="s">
        <v>35</v>
      </c>
      <c r="V643" s="9" t="s">
        <v>48</v>
      </c>
      <c r="W643" s="9" t="s">
        <v>106</v>
      </c>
      <c r="X643" s="9" t="s">
        <v>70</v>
      </c>
      <c r="Y643" s="9" t="s">
        <v>85</v>
      </c>
      <c r="Z643" s="9" t="s">
        <v>27</v>
      </c>
      <c r="AA643" s="9" t="s">
        <v>28</v>
      </c>
      <c r="AB643" s="1">
        <v>2</v>
      </c>
      <c r="AC643" s="2">
        <v>92</v>
      </c>
      <c r="AD643" s="2">
        <v>92</v>
      </c>
      <c r="AE643" s="2">
        <v>219.8</v>
      </c>
      <c r="AF643" s="2"/>
      <c r="AG643" s="3"/>
    </row>
    <row r="644" spans="2:33" ht="70.150000000000006" customHeight="1" x14ac:dyDescent="0.25">
      <c r="B644" s="9" t="s">
        <v>1213</v>
      </c>
      <c r="C644" s="9" t="s">
        <v>44</v>
      </c>
      <c r="D644" s="9" t="s">
        <v>45</v>
      </c>
      <c r="E644" s="9" t="s">
        <v>96</v>
      </c>
      <c r="F644" s="9" t="s">
        <v>40</v>
      </c>
      <c r="G644" s="9" t="s">
        <v>41</v>
      </c>
      <c r="H644" s="9" t="s">
        <v>30</v>
      </c>
      <c r="I644" s="9" t="s">
        <v>1094</v>
      </c>
      <c r="J644" s="9" t="s">
        <v>16</v>
      </c>
      <c r="K644" s="9" t="s">
        <v>16</v>
      </c>
      <c r="L644" s="9" t="s">
        <v>1213</v>
      </c>
      <c r="M644" s="9" t="s">
        <v>1214</v>
      </c>
      <c r="N644" s="9" t="s">
        <v>43</v>
      </c>
      <c r="O644" s="9" t="s">
        <v>1218</v>
      </c>
      <c r="P644" s="9" t="s">
        <v>46</v>
      </c>
      <c r="Q644" s="9" t="s">
        <v>31</v>
      </c>
      <c r="R644" s="9" t="s">
        <v>1216</v>
      </c>
      <c r="S644" s="9" t="s">
        <v>1217</v>
      </c>
      <c r="T644" s="9" t="s">
        <v>65</v>
      </c>
      <c r="U644" s="9" t="s">
        <v>35</v>
      </c>
      <c r="V644" s="9" t="s">
        <v>48</v>
      </c>
      <c r="W644" s="9" t="s">
        <v>106</v>
      </c>
      <c r="X644" s="9" t="s">
        <v>70</v>
      </c>
      <c r="Y644" s="9" t="s">
        <v>85</v>
      </c>
      <c r="Z644" s="9" t="s">
        <v>27</v>
      </c>
      <c r="AA644" s="9" t="s">
        <v>28</v>
      </c>
      <c r="AB644" s="1">
        <v>4</v>
      </c>
      <c r="AC644" s="2">
        <v>184</v>
      </c>
      <c r="AD644" s="2">
        <v>184</v>
      </c>
      <c r="AE644" s="2">
        <v>439.6</v>
      </c>
      <c r="AF644" s="2"/>
      <c r="AG644" s="3"/>
    </row>
    <row r="645" spans="2:33" ht="70.150000000000006" customHeight="1" x14ac:dyDescent="0.25">
      <c r="B645" s="9" t="s">
        <v>1213</v>
      </c>
      <c r="C645" s="9" t="s">
        <v>44</v>
      </c>
      <c r="D645" s="9" t="s">
        <v>45</v>
      </c>
      <c r="E645" s="9" t="s">
        <v>96</v>
      </c>
      <c r="F645" s="9" t="s">
        <v>40</v>
      </c>
      <c r="G645" s="9" t="s">
        <v>41</v>
      </c>
      <c r="H645" s="9" t="s">
        <v>30</v>
      </c>
      <c r="I645" s="9" t="s">
        <v>1094</v>
      </c>
      <c r="J645" s="9" t="s">
        <v>16</v>
      </c>
      <c r="K645" s="9" t="s">
        <v>16</v>
      </c>
      <c r="L645" s="9" t="s">
        <v>1213</v>
      </c>
      <c r="M645" s="9" t="s">
        <v>1214</v>
      </c>
      <c r="N645" s="9" t="s">
        <v>67</v>
      </c>
      <c r="O645" s="9" t="s">
        <v>1219</v>
      </c>
      <c r="P645" s="9" t="s">
        <v>46</v>
      </c>
      <c r="Q645" s="9" t="s">
        <v>31</v>
      </c>
      <c r="R645" s="9" t="s">
        <v>1216</v>
      </c>
      <c r="S645" s="9" t="s">
        <v>1217</v>
      </c>
      <c r="T645" s="9" t="s">
        <v>65</v>
      </c>
      <c r="U645" s="9" t="s">
        <v>35</v>
      </c>
      <c r="V645" s="9" t="s">
        <v>48</v>
      </c>
      <c r="W645" s="9" t="s">
        <v>106</v>
      </c>
      <c r="X645" s="9" t="s">
        <v>70</v>
      </c>
      <c r="Y645" s="9" t="s">
        <v>85</v>
      </c>
      <c r="Z645" s="9" t="s">
        <v>27</v>
      </c>
      <c r="AA645" s="9" t="s">
        <v>28</v>
      </c>
      <c r="AB645" s="1">
        <v>4</v>
      </c>
      <c r="AC645" s="2">
        <v>184</v>
      </c>
      <c r="AD645" s="2">
        <v>184</v>
      </c>
      <c r="AE645" s="2">
        <v>439.6</v>
      </c>
      <c r="AF645" s="2"/>
      <c r="AG645" s="3"/>
    </row>
    <row r="646" spans="2:33" ht="70.150000000000006" customHeight="1" x14ac:dyDescent="0.25">
      <c r="B646" s="9" t="s">
        <v>1213</v>
      </c>
      <c r="C646" s="9" t="s">
        <v>44</v>
      </c>
      <c r="D646" s="9" t="s">
        <v>45</v>
      </c>
      <c r="E646" s="9" t="s">
        <v>96</v>
      </c>
      <c r="F646" s="9" t="s">
        <v>40</v>
      </c>
      <c r="G646" s="9" t="s">
        <v>41</v>
      </c>
      <c r="H646" s="9" t="s">
        <v>30</v>
      </c>
      <c r="I646" s="9" t="s">
        <v>1094</v>
      </c>
      <c r="J646" s="9" t="s">
        <v>16</v>
      </c>
      <c r="K646" s="9" t="s">
        <v>16</v>
      </c>
      <c r="L646" s="9" t="s">
        <v>1213</v>
      </c>
      <c r="M646" s="9" t="s">
        <v>1214</v>
      </c>
      <c r="N646" s="9" t="s">
        <v>68</v>
      </c>
      <c r="O646" s="9" t="s">
        <v>1220</v>
      </c>
      <c r="P646" s="9" t="s">
        <v>46</v>
      </c>
      <c r="Q646" s="9" t="s">
        <v>31</v>
      </c>
      <c r="R646" s="9" t="s">
        <v>1216</v>
      </c>
      <c r="S646" s="9" t="s">
        <v>1217</v>
      </c>
      <c r="T646" s="9" t="s">
        <v>65</v>
      </c>
      <c r="U646" s="9" t="s">
        <v>35</v>
      </c>
      <c r="V646" s="9" t="s">
        <v>48</v>
      </c>
      <c r="W646" s="9" t="s">
        <v>106</v>
      </c>
      <c r="X646" s="9" t="s">
        <v>70</v>
      </c>
      <c r="Y646" s="9" t="s">
        <v>85</v>
      </c>
      <c r="Z646" s="9" t="s">
        <v>27</v>
      </c>
      <c r="AA646" s="9" t="s">
        <v>28</v>
      </c>
      <c r="AB646" s="1">
        <v>4</v>
      </c>
      <c r="AC646" s="2">
        <v>184</v>
      </c>
      <c r="AD646" s="2">
        <v>184</v>
      </c>
      <c r="AE646" s="2">
        <v>439.6</v>
      </c>
      <c r="AF646" s="2"/>
      <c r="AG646" s="3"/>
    </row>
    <row r="647" spans="2:33" ht="70.150000000000006" customHeight="1" x14ac:dyDescent="0.25">
      <c r="B647" s="9" t="s">
        <v>1213</v>
      </c>
      <c r="C647" s="9" t="s">
        <v>44</v>
      </c>
      <c r="D647" s="9" t="s">
        <v>45</v>
      </c>
      <c r="E647" s="9" t="s">
        <v>96</v>
      </c>
      <c r="F647" s="9" t="s">
        <v>40</v>
      </c>
      <c r="G647" s="9" t="s">
        <v>41</v>
      </c>
      <c r="H647" s="9" t="s">
        <v>30</v>
      </c>
      <c r="I647" s="9" t="s">
        <v>1094</v>
      </c>
      <c r="J647" s="9" t="s">
        <v>16</v>
      </c>
      <c r="K647" s="9" t="s">
        <v>16</v>
      </c>
      <c r="L647" s="9" t="s">
        <v>1213</v>
      </c>
      <c r="M647" s="9" t="s">
        <v>1214</v>
      </c>
      <c r="N647" s="9" t="s">
        <v>69</v>
      </c>
      <c r="O647" s="9" t="s">
        <v>1221</v>
      </c>
      <c r="P647" s="9" t="s">
        <v>46</v>
      </c>
      <c r="Q647" s="9" t="s">
        <v>31</v>
      </c>
      <c r="R647" s="9" t="s">
        <v>1216</v>
      </c>
      <c r="S647" s="9" t="s">
        <v>1217</v>
      </c>
      <c r="T647" s="9" t="s">
        <v>65</v>
      </c>
      <c r="U647" s="9" t="s">
        <v>35</v>
      </c>
      <c r="V647" s="9" t="s">
        <v>48</v>
      </c>
      <c r="W647" s="9" t="s">
        <v>106</v>
      </c>
      <c r="X647" s="9" t="s">
        <v>70</v>
      </c>
      <c r="Y647" s="9" t="s">
        <v>85</v>
      </c>
      <c r="Z647" s="9" t="s">
        <v>27</v>
      </c>
      <c r="AA647" s="9" t="s">
        <v>28</v>
      </c>
      <c r="AB647" s="1">
        <v>2</v>
      </c>
      <c r="AC647" s="2">
        <v>92</v>
      </c>
      <c r="AD647" s="2">
        <v>92</v>
      </c>
      <c r="AE647" s="2">
        <v>219.8</v>
      </c>
      <c r="AF647" s="2"/>
      <c r="AG647" s="3"/>
    </row>
    <row r="648" spans="2:33" ht="70.150000000000006" customHeight="1" x14ac:dyDescent="0.25">
      <c r="B648" s="9" t="s">
        <v>1222</v>
      </c>
      <c r="C648" s="9" t="s">
        <v>44</v>
      </c>
      <c r="D648" s="9" t="s">
        <v>45</v>
      </c>
      <c r="E648" s="9" t="s">
        <v>96</v>
      </c>
      <c r="F648" s="9" t="s">
        <v>40</v>
      </c>
      <c r="G648" s="9" t="s">
        <v>41</v>
      </c>
      <c r="H648" s="9" t="s">
        <v>30</v>
      </c>
      <c r="I648" s="9" t="s">
        <v>1094</v>
      </c>
      <c r="J648" s="9" t="s">
        <v>16</v>
      </c>
      <c r="K648" s="9" t="s">
        <v>16</v>
      </c>
      <c r="L648" s="9" t="s">
        <v>1222</v>
      </c>
      <c r="M648" s="9" t="s">
        <v>1223</v>
      </c>
      <c r="N648" s="9" t="s">
        <v>36</v>
      </c>
      <c r="O648" s="9" t="s">
        <v>1224</v>
      </c>
      <c r="P648" s="9" t="s">
        <v>46</v>
      </c>
      <c r="Q648" s="9" t="s">
        <v>31</v>
      </c>
      <c r="R648" s="9" t="s">
        <v>1216</v>
      </c>
      <c r="S648" s="9" t="s">
        <v>1217</v>
      </c>
      <c r="T648" s="9" t="s">
        <v>65</v>
      </c>
      <c r="U648" s="9" t="s">
        <v>35</v>
      </c>
      <c r="V648" s="9" t="s">
        <v>48</v>
      </c>
      <c r="W648" s="9" t="s">
        <v>106</v>
      </c>
      <c r="X648" s="9" t="s">
        <v>66</v>
      </c>
      <c r="Y648" s="9" t="s">
        <v>33</v>
      </c>
      <c r="Z648" s="9" t="s">
        <v>27</v>
      </c>
      <c r="AA648" s="9" t="s">
        <v>28</v>
      </c>
      <c r="AB648" s="1">
        <v>1</v>
      </c>
      <c r="AC648" s="2">
        <v>50</v>
      </c>
      <c r="AD648" s="2">
        <v>50</v>
      </c>
      <c r="AE648" s="2">
        <v>119.9</v>
      </c>
      <c r="AF648" s="2"/>
      <c r="AG648" s="3"/>
    </row>
    <row r="649" spans="2:33" ht="70.150000000000006" customHeight="1" x14ac:dyDescent="0.25">
      <c r="B649" s="9" t="s">
        <v>1222</v>
      </c>
      <c r="C649" s="9" t="s">
        <v>44</v>
      </c>
      <c r="D649" s="9" t="s">
        <v>45</v>
      </c>
      <c r="E649" s="9" t="s">
        <v>96</v>
      </c>
      <c r="F649" s="9" t="s">
        <v>40</v>
      </c>
      <c r="G649" s="9" t="s">
        <v>41</v>
      </c>
      <c r="H649" s="9" t="s">
        <v>30</v>
      </c>
      <c r="I649" s="9" t="s">
        <v>1094</v>
      </c>
      <c r="J649" s="9" t="s">
        <v>16</v>
      </c>
      <c r="K649" s="9" t="s">
        <v>16</v>
      </c>
      <c r="L649" s="9" t="s">
        <v>1222</v>
      </c>
      <c r="M649" s="9" t="s">
        <v>1223</v>
      </c>
      <c r="N649" s="9" t="s">
        <v>52</v>
      </c>
      <c r="O649" s="9" t="s">
        <v>1225</v>
      </c>
      <c r="P649" s="9" t="s">
        <v>46</v>
      </c>
      <c r="Q649" s="9" t="s">
        <v>31</v>
      </c>
      <c r="R649" s="9" t="s">
        <v>1216</v>
      </c>
      <c r="S649" s="9" t="s">
        <v>1217</v>
      </c>
      <c r="T649" s="9" t="s">
        <v>65</v>
      </c>
      <c r="U649" s="9" t="s">
        <v>35</v>
      </c>
      <c r="V649" s="9" t="s">
        <v>48</v>
      </c>
      <c r="W649" s="9" t="s">
        <v>106</v>
      </c>
      <c r="X649" s="9" t="s">
        <v>66</v>
      </c>
      <c r="Y649" s="9" t="s">
        <v>33</v>
      </c>
      <c r="Z649" s="9" t="s">
        <v>27</v>
      </c>
      <c r="AA649" s="9" t="s">
        <v>28</v>
      </c>
      <c r="AB649" s="1">
        <v>2</v>
      </c>
      <c r="AC649" s="2">
        <v>100</v>
      </c>
      <c r="AD649" s="2">
        <v>100</v>
      </c>
      <c r="AE649" s="2">
        <v>239.8</v>
      </c>
      <c r="AF649" s="2"/>
      <c r="AG649" s="3"/>
    </row>
    <row r="650" spans="2:33" ht="70.150000000000006" customHeight="1" x14ac:dyDescent="0.25">
      <c r="B650" s="9" t="s">
        <v>1222</v>
      </c>
      <c r="C650" s="9" t="s">
        <v>44</v>
      </c>
      <c r="D650" s="9" t="s">
        <v>45</v>
      </c>
      <c r="E650" s="9" t="s">
        <v>96</v>
      </c>
      <c r="F650" s="9" t="s">
        <v>40</v>
      </c>
      <c r="G650" s="9" t="s">
        <v>41</v>
      </c>
      <c r="H650" s="9" t="s">
        <v>30</v>
      </c>
      <c r="I650" s="9" t="s">
        <v>1094</v>
      </c>
      <c r="J650" s="9" t="s">
        <v>16</v>
      </c>
      <c r="K650" s="9" t="s">
        <v>16</v>
      </c>
      <c r="L650" s="9" t="s">
        <v>1222</v>
      </c>
      <c r="M650" s="9" t="s">
        <v>1223</v>
      </c>
      <c r="N650" s="9" t="s">
        <v>43</v>
      </c>
      <c r="O650" s="9" t="s">
        <v>1226</v>
      </c>
      <c r="P650" s="9" t="s">
        <v>46</v>
      </c>
      <c r="Q650" s="9" t="s">
        <v>31</v>
      </c>
      <c r="R650" s="9" t="s">
        <v>1216</v>
      </c>
      <c r="S650" s="9" t="s">
        <v>1217</v>
      </c>
      <c r="T650" s="9" t="s">
        <v>65</v>
      </c>
      <c r="U650" s="9" t="s">
        <v>35</v>
      </c>
      <c r="V650" s="9" t="s">
        <v>48</v>
      </c>
      <c r="W650" s="9" t="s">
        <v>106</v>
      </c>
      <c r="X650" s="9" t="s">
        <v>66</v>
      </c>
      <c r="Y650" s="9" t="s">
        <v>33</v>
      </c>
      <c r="Z650" s="9" t="s">
        <v>27</v>
      </c>
      <c r="AA650" s="9" t="s">
        <v>28</v>
      </c>
      <c r="AB650" s="1">
        <v>3</v>
      </c>
      <c r="AC650" s="2">
        <v>150</v>
      </c>
      <c r="AD650" s="2">
        <v>150</v>
      </c>
      <c r="AE650" s="2">
        <v>359.7</v>
      </c>
      <c r="AF650" s="2"/>
      <c r="AG650" s="3"/>
    </row>
    <row r="651" spans="2:33" ht="70.150000000000006" customHeight="1" x14ac:dyDescent="0.25">
      <c r="B651" s="9" t="s">
        <v>1222</v>
      </c>
      <c r="C651" s="9" t="s">
        <v>44</v>
      </c>
      <c r="D651" s="9" t="s">
        <v>45</v>
      </c>
      <c r="E651" s="9" t="s">
        <v>96</v>
      </c>
      <c r="F651" s="9" t="s">
        <v>40</v>
      </c>
      <c r="G651" s="9" t="s">
        <v>41</v>
      </c>
      <c r="H651" s="9" t="s">
        <v>30</v>
      </c>
      <c r="I651" s="9" t="s">
        <v>1094</v>
      </c>
      <c r="J651" s="9" t="s">
        <v>16</v>
      </c>
      <c r="K651" s="9" t="s">
        <v>16</v>
      </c>
      <c r="L651" s="9" t="s">
        <v>1222</v>
      </c>
      <c r="M651" s="9" t="s">
        <v>1223</v>
      </c>
      <c r="N651" s="9" t="s">
        <v>67</v>
      </c>
      <c r="O651" s="9" t="s">
        <v>1227</v>
      </c>
      <c r="P651" s="9" t="s">
        <v>46</v>
      </c>
      <c r="Q651" s="9" t="s">
        <v>31</v>
      </c>
      <c r="R651" s="9" t="s">
        <v>1216</v>
      </c>
      <c r="S651" s="9" t="s">
        <v>1217</v>
      </c>
      <c r="T651" s="9" t="s">
        <v>65</v>
      </c>
      <c r="U651" s="9" t="s">
        <v>35</v>
      </c>
      <c r="V651" s="9" t="s">
        <v>48</v>
      </c>
      <c r="W651" s="9" t="s">
        <v>106</v>
      </c>
      <c r="X651" s="9" t="s">
        <v>66</v>
      </c>
      <c r="Y651" s="9" t="s">
        <v>33</v>
      </c>
      <c r="Z651" s="9" t="s">
        <v>27</v>
      </c>
      <c r="AA651" s="9" t="s">
        <v>28</v>
      </c>
      <c r="AB651" s="1">
        <v>3</v>
      </c>
      <c r="AC651" s="2">
        <v>150</v>
      </c>
      <c r="AD651" s="2">
        <v>150</v>
      </c>
      <c r="AE651" s="2">
        <v>359.7</v>
      </c>
      <c r="AF651" s="2"/>
      <c r="AG651" s="3"/>
    </row>
    <row r="652" spans="2:33" ht="70.150000000000006" customHeight="1" x14ac:dyDescent="0.25">
      <c r="B652" s="9" t="s">
        <v>1222</v>
      </c>
      <c r="C652" s="9" t="s">
        <v>44</v>
      </c>
      <c r="D652" s="9" t="s">
        <v>45</v>
      </c>
      <c r="E652" s="9" t="s">
        <v>96</v>
      </c>
      <c r="F652" s="9" t="s">
        <v>40</v>
      </c>
      <c r="G652" s="9" t="s">
        <v>41</v>
      </c>
      <c r="H652" s="9" t="s">
        <v>30</v>
      </c>
      <c r="I652" s="9" t="s">
        <v>1094</v>
      </c>
      <c r="J652" s="9" t="s">
        <v>16</v>
      </c>
      <c r="K652" s="9" t="s">
        <v>16</v>
      </c>
      <c r="L652" s="9" t="s">
        <v>1222</v>
      </c>
      <c r="M652" s="9" t="s">
        <v>1223</v>
      </c>
      <c r="N652" s="9" t="s">
        <v>68</v>
      </c>
      <c r="O652" s="9" t="s">
        <v>1228</v>
      </c>
      <c r="P652" s="9" t="s">
        <v>46</v>
      </c>
      <c r="Q652" s="9" t="s">
        <v>31</v>
      </c>
      <c r="R652" s="9" t="s">
        <v>1216</v>
      </c>
      <c r="S652" s="9" t="s">
        <v>1217</v>
      </c>
      <c r="T652" s="9" t="s">
        <v>65</v>
      </c>
      <c r="U652" s="9" t="s">
        <v>35</v>
      </c>
      <c r="V652" s="9" t="s">
        <v>48</v>
      </c>
      <c r="W652" s="9" t="s">
        <v>106</v>
      </c>
      <c r="X652" s="9" t="s">
        <v>66</v>
      </c>
      <c r="Y652" s="9" t="s">
        <v>33</v>
      </c>
      <c r="Z652" s="9" t="s">
        <v>27</v>
      </c>
      <c r="AA652" s="9" t="s">
        <v>28</v>
      </c>
      <c r="AB652" s="1">
        <v>2</v>
      </c>
      <c r="AC652" s="2">
        <v>100</v>
      </c>
      <c r="AD652" s="2">
        <v>100</v>
      </c>
      <c r="AE652" s="2">
        <v>239.8</v>
      </c>
      <c r="AF652" s="2"/>
      <c r="AG652" s="3"/>
    </row>
    <row r="653" spans="2:33" ht="70.150000000000006" customHeight="1" x14ac:dyDescent="0.25">
      <c r="B653" s="9" t="s">
        <v>1222</v>
      </c>
      <c r="C653" s="9" t="s">
        <v>44</v>
      </c>
      <c r="D653" s="9" t="s">
        <v>45</v>
      </c>
      <c r="E653" s="9" t="s">
        <v>96</v>
      </c>
      <c r="F653" s="9" t="s">
        <v>40</v>
      </c>
      <c r="G653" s="9" t="s">
        <v>41</v>
      </c>
      <c r="H653" s="9" t="s">
        <v>30</v>
      </c>
      <c r="I653" s="9" t="s">
        <v>1094</v>
      </c>
      <c r="J653" s="9" t="s">
        <v>16</v>
      </c>
      <c r="K653" s="9" t="s">
        <v>16</v>
      </c>
      <c r="L653" s="9" t="s">
        <v>1222</v>
      </c>
      <c r="M653" s="9" t="s">
        <v>1223</v>
      </c>
      <c r="N653" s="9" t="s">
        <v>69</v>
      </c>
      <c r="O653" s="9" t="s">
        <v>1229</v>
      </c>
      <c r="P653" s="9" t="s">
        <v>46</v>
      </c>
      <c r="Q653" s="9" t="s">
        <v>31</v>
      </c>
      <c r="R653" s="9" t="s">
        <v>1216</v>
      </c>
      <c r="S653" s="9" t="s">
        <v>1217</v>
      </c>
      <c r="T653" s="9" t="s">
        <v>65</v>
      </c>
      <c r="U653" s="9" t="s">
        <v>35</v>
      </c>
      <c r="V653" s="9" t="s">
        <v>48</v>
      </c>
      <c r="W653" s="9" t="s">
        <v>106</v>
      </c>
      <c r="X653" s="9" t="s">
        <v>66</v>
      </c>
      <c r="Y653" s="9" t="s">
        <v>33</v>
      </c>
      <c r="Z653" s="9" t="s">
        <v>27</v>
      </c>
      <c r="AA653" s="9" t="s">
        <v>28</v>
      </c>
      <c r="AB653" s="1">
        <v>1</v>
      </c>
      <c r="AC653" s="2">
        <v>50</v>
      </c>
      <c r="AD653" s="2">
        <v>50</v>
      </c>
      <c r="AE653" s="2">
        <v>119.9</v>
      </c>
      <c r="AF653" s="2"/>
      <c r="AG653" s="3"/>
    </row>
    <row r="654" spans="2:33" ht="70.150000000000006" customHeight="1" x14ac:dyDescent="0.25">
      <c r="B654" s="9" t="s">
        <v>1230</v>
      </c>
      <c r="C654" s="9" t="s">
        <v>44</v>
      </c>
      <c r="D654" s="9" t="s">
        <v>45</v>
      </c>
      <c r="E654" s="9" t="s">
        <v>96</v>
      </c>
      <c r="F654" s="9" t="s">
        <v>40</v>
      </c>
      <c r="G654" s="9" t="s">
        <v>41</v>
      </c>
      <c r="H654" s="9" t="s">
        <v>30</v>
      </c>
      <c r="I654" s="9" t="s">
        <v>1094</v>
      </c>
      <c r="J654" s="9" t="s">
        <v>16</v>
      </c>
      <c r="K654" s="9" t="s">
        <v>16</v>
      </c>
      <c r="L654" s="9" t="s">
        <v>1230</v>
      </c>
      <c r="M654" s="9" t="s">
        <v>1231</v>
      </c>
      <c r="N654" s="9" t="s">
        <v>52</v>
      </c>
      <c r="O654" s="9" t="s">
        <v>1232</v>
      </c>
      <c r="P654" s="9" t="s">
        <v>46</v>
      </c>
      <c r="Q654" s="9" t="s">
        <v>31</v>
      </c>
      <c r="R654" s="9" t="s">
        <v>47</v>
      </c>
      <c r="S654" s="9" t="s">
        <v>1233</v>
      </c>
      <c r="T654" s="9" t="s">
        <v>65</v>
      </c>
      <c r="U654" s="9" t="s">
        <v>35</v>
      </c>
      <c r="V654" s="9" t="s">
        <v>48</v>
      </c>
      <c r="W654" s="9" t="s">
        <v>106</v>
      </c>
      <c r="X654" s="9" t="s">
        <v>1234</v>
      </c>
      <c r="Y654" s="9" t="s">
        <v>108</v>
      </c>
      <c r="Z654" s="9" t="s">
        <v>27</v>
      </c>
      <c r="AA654" s="9" t="s">
        <v>28</v>
      </c>
      <c r="AB654" s="1">
        <v>2</v>
      </c>
      <c r="AC654" s="2">
        <v>58.4</v>
      </c>
      <c r="AD654" s="2">
        <v>58.4</v>
      </c>
      <c r="AE654" s="2">
        <v>139.80000000000001</v>
      </c>
      <c r="AF654" s="2"/>
      <c r="AG654" s="3"/>
    </row>
    <row r="655" spans="2:33" ht="70.150000000000006" customHeight="1" x14ac:dyDescent="0.25">
      <c r="B655" s="9" t="s">
        <v>1230</v>
      </c>
      <c r="C655" s="9" t="s">
        <v>44</v>
      </c>
      <c r="D655" s="9" t="s">
        <v>45</v>
      </c>
      <c r="E655" s="9" t="s">
        <v>96</v>
      </c>
      <c r="F655" s="9" t="s">
        <v>40</v>
      </c>
      <c r="G655" s="9" t="s">
        <v>41</v>
      </c>
      <c r="H655" s="9" t="s">
        <v>30</v>
      </c>
      <c r="I655" s="9" t="s">
        <v>1094</v>
      </c>
      <c r="J655" s="9" t="s">
        <v>16</v>
      </c>
      <c r="K655" s="9" t="s">
        <v>16</v>
      </c>
      <c r="L655" s="9" t="s">
        <v>1230</v>
      </c>
      <c r="M655" s="9" t="s">
        <v>1231</v>
      </c>
      <c r="N655" s="9" t="s">
        <v>43</v>
      </c>
      <c r="O655" s="9" t="s">
        <v>1235</v>
      </c>
      <c r="P655" s="9" t="s">
        <v>46</v>
      </c>
      <c r="Q655" s="9" t="s">
        <v>31</v>
      </c>
      <c r="R655" s="9" t="s">
        <v>47</v>
      </c>
      <c r="S655" s="9" t="s">
        <v>1233</v>
      </c>
      <c r="T655" s="9" t="s">
        <v>65</v>
      </c>
      <c r="U655" s="9" t="s">
        <v>35</v>
      </c>
      <c r="V655" s="9" t="s">
        <v>48</v>
      </c>
      <c r="W655" s="9" t="s">
        <v>106</v>
      </c>
      <c r="X655" s="9" t="s">
        <v>1234</v>
      </c>
      <c r="Y655" s="9" t="s">
        <v>108</v>
      </c>
      <c r="Z655" s="9" t="s">
        <v>27</v>
      </c>
      <c r="AA655" s="9" t="s">
        <v>28</v>
      </c>
      <c r="AB655" s="1">
        <v>4</v>
      </c>
      <c r="AC655" s="2">
        <v>116.8</v>
      </c>
      <c r="AD655" s="2">
        <v>116.8</v>
      </c>
      <c r="AE655" s="2">
        <v>279.60000000000002</v>
      </c>
      <c r="AF655" s="2"/>
      <c r="AG655" s="3"/>
    </row>
    <row r="656" spans="2:33" ht="70.150000000000006" customHeight="1" x14ac:dyDescent="0.25">
      <c r="B656" s="9" t="s">
        <v>1230</v>
      </c>
      <c r="C656" s="9" t="s">
        <v>44</v>
      </c>
      <c r="D656" s="9" t="s">
        <v>45</v>
      </c>
      <c r="E656" s="9" t="s">
        <v>96</v>
      </c>
      <c r="F656" s="9" t="s">
        <v>40</v>
      </c>
      <c r="G656" s="9" t="s">
        <v>41</v>
      </c>
      <c r="H656" s="9" t="s">
        <v>30</v>
      </c>
      <c r="I656" s="9" t="s">
        <v>1094</v>
      </c>
      <c r="J656" s="9" t="s">
        <v>16</v>
      </c>
      <c r="K656" s="9" t="s">
        <v>16</v>
      </c>
      <c r="L656" s="9" t="s">
        <v>1230</v>
      </c>
      <c r="M656" s="9" t="s">
        <v>1231</v>
      </c>
      <c r="N656" s="9" t="s">
        <v>67</v>
      </c>
      <c r="O656" s="9" t="s">
        <v>1236</v>
      </c>
      <c r="P656" s="9" t="s">
        <v>46</v>
      </c>
      <c r="Q656" s="9" t="s">
        <v>31</v>
      </c>
      <c r="R656" s="9" t="s">
        <v>47</v>
      </c>
      <c r="S656" s="9" t="s">
        <v>1233</v>
      </c>
      <c r="T656" s="9" t="s">
        <v>65</v>
      </c>
      <c r="U656" s="9" t="s">
        <v>35</v>
      </c>
      <c r="V656" s="9" t="s">
        <v>48</v>
      </c>
      <c r="W656" s="9" t="s">
        <v>106</v>
      </c>
      <c r="X656" s="9" t="s">
        <v>1234</v>
      </c>
      <c r="Y656" s="9" t="s">
        <v>108</v>
      </c>
      <c r="Z656" s="9" t="s">
        <v>27</v>
      </c>
      <c r="AA656" s="9" t="s">
        <v>28</v>
      </c>
      <c r="AB656" s="1">
        <v>4</v>
      </c>
      <c r="AC656" s="2">
        <v>116.8</v>
      </c>
      <c r="AD656" s="2">
        <v>116.8</v>
      </c>
      <c r="AE656" s="2">
        <v>279.60000000000002</v>
      </c>
      <c r="AF656" s="2"/>
      <c r="AG656" s="3"/>
    </row>
    <row r="657" spans="2:33" ht="70.150000000000006" customHeight="1" x14ac:dyDescent="0.25">
      <c r="B657" s="9" t="s">
        <v>1230</v>
      </c>
      <c r="C657" s="9" t="s">
        <v>44</v>
      </c>
      <c r="D657" s="9" t="s">
        <v>45</v>
      </c>
      <c r="E657" s="9" t="s">
        <v>96</v>
      </c>
      <c r="F657" s="9" t="s">
        <v>40</v>
      </c>
      <c r="G657" s="9" t="s">
        <v>41</v>
      </c>
      <c r="H657" s="9" t="s">
        <v>30</v>
      </c>
      <c r="I657" s="9" t="s">
        <v>1094</v>
      </c>
      <c r="J657" s="9" t="s">
        <v>16</v>
      </c>
      <c r="K657" s="9" t="s">
        <v>16</v>
      </c>
      <c r="L657" s="9" t="s">
        <v>1230</v>
      </c>
      <c r="M657" s="9" t="s">
        <v>1231</v>
      </c>
      <c r="N657" s="9" t="s">
        <v>68</v>
      </c>
      <c r="O657" s="9" t="s">
        <v>1237</v>
      </c>
      <c r="P657" s="9" t="s">
        <v>46</v>
      </c>
      <c r="Q657" s="9" t="s">
        <v>31</v>
      </c>
      <c r="R657" s="9" t="s">
        <v>47</v>
      </c>
      <c r="S657" s="9" t="s">
        <v>1233</v>
      </c>
      <c r="T657" s="9" t="s">
        <v>65</v>
      </c>
      <c r="U657" s="9" t="s">
        <v>35</v>
      </c>
      <c r="V657" s="9" t="s">
        <v>48</v>
      </c>
      <c r="W657" s="9" t="s">
        <v>106</v>
      </c>
      <c r="X657" s="9" t="s">
        <v>1234</v>
      </c>
      <c r="Y657" s="9" t="s">
        <v>108</v>
      </c>
      <c r="Z657" s="9" t="s">
        <v>27</v>
      </c>
      <c r="AA657" s="9" t="s">
        <v>28</v>
      </c>
      <c r="AB657" s="1">
        <v>4</v>
      </c>
      <c r="AC657" s="2">
        <v>116.8</v>
      </c>
      <c r="AD657" s="2">
        <v>116.8</v>
      </c>
      <c r="AE657" s="2">
        <v>279.60000000000002</v>
      </c>
      <c r="AF657" s="2"/>
      <c r="AG657" s="3"/>
    </row>
    <row r="658" spans="2:33" ht="70.150000000000006" customHeight="1" x14ac:dyDescent="0.25">
      <c r="B658" s="9" t="s">
        <v>1230</v>
      </c>
      <c r="C658" s="9" t="s">
        <v>44</v>
      </c>
      <c r="D658" s="9" t="s">
        <v>45</v>
      </c>
      <c r="E658" s="9" t="s">
        <v>96</v>
      </c>
      <c r="F658" s="9" t="s">
        <v>40</v>
      </c>
      <c r="G658" s="9" t="s">
        <v>41</v>
      </c>
      <c r="H658" s="9" t="s">
        <v>30</v>
      </c>
      <c r="I658" s="9" t="s">
        <v>1094</v>
      </c>
      <c r="J658" s="9" t="s">
        <v>16</v>
      </c>
      <c r="K658" s="9" t="s">
        <v>16</v>
      </c>
      <c r="L658" s="9" t="s">
        <v>1230</v>
      </c>
      <c r="M658" s="9" t="s">
        <v>1231</v>
      </c>
      <c r="N658" s="9" t="s">
        <v>69</v>
      </c>
      <c r="O658" s="9" t="s">
        <v>1238</v>
      </c>
      <c r="P658" s="9" t="s">
        <v>46</v>
      </c>
      <c r="Q658" s="9" t="s">
        <v>31</v>
      </c>
      <c r="R658" s="9" t="s">
        <v>47</v>
      </c>
      <c r="S658" s="9" t="s">
        <v>1233</v>
      </c>
      <c r="T658" s="9" t="s">
        <v>65</v>
      </c>
      <c r="U658" s="9" t="s">
        <v>35</v>
      </c>
      <c r="V658" s="9" t="s">
        <v>48</v>
      </c>
      <c r="W658" s="9" t="s">
        <v>106</v>
      </c>
      <c r="X658" s="9" t="s">
        <v>1234</v>
      </c>
      <c r="Y658" s="9" t="s">
        <v>108</v>
      </c>
      <c r="Z658" s="9" t="s">
        <v>27</v>
      </c>
      <c r="AA658" s="9" t="s">
        <v>28</v>
      </c>
      <c r="AB658" s="1">
        <v>2</v>
      </c>
      <c r="AC658" s="2">
        <v>58.4</v>
      </c>
      <c r="AD658" s="2">
        <v>58.4</v>
      </c>
      <c r="AE658" s="2">
        <v>139.80000000000001</v>
      </c>
      <c r="AF658" s="2"/>
      <c r="AG658" s="3"/>
    </row>
    <row r="659" spans="2:33" ht="70.150000000000006" customHeight="1" x14ac:dyDescent="0.25">
      <c r="B659" s="9" t="s">
        <v>1239</v>
      </c>
      <c r="C659" s="9" t="s">
        <v>44</v>
      </c>
      <c r="D659" s="9" t="s">
        <v>45</v>
      </c>
      <c r="E659" s="9" t="s">
        <v>96</v>
      </c>
      <c r="F659" s="9" t="s">
        <v>40</v>
      </c>
      <c r="G659" s="9" t="s">
        <v>41</v>
      </c>
      <c r="H659" s="9" t="s">
        <v>30</v>
      </c>
      <c r="I659" s="9" t="s">
        <v>1094</v>
      </c>
      <c r="J659" s="9" t="s">
        <v>16</v>
      </c>
      <c r="K659" s="9" t="s">
        <v>16</v>
      </c>
      <c r="L659" s="9" t="s">
        <v>1239</v>
      </c>
      <c r="M659" s="9" t="s">
        <v>1240</v>
      </c>
      <c r="N659" s="9" t="s">
        <v>52</v>
      </c>
      <c r="O659" s="9" t="s">
        <v>1241</v>
      </c>
      <c r="P659" s="9" t="s">
        <v>46</v>
      </c>
      <c r="Q659" s="9" t="s">
        <v>31</v>
      </c>
      <c r="R659" s="9" t="s">
        <v>47</v>
      </c>
      <c r="S659" s="9" t="s">
        <v>64</v>
      </c>
      <c r="T659" s="9" t="s">
        <v>65</v>
      </c>
      <c r="U659" s="9" t="s">
        <v>35</v>
      </c>
      <c r="V659" s="9" t="s">
        <v>1242</v>
      </c>
      <c r="W659" s="9" t="s">
        <v>106</v>
      </c>
      <c r="X659" s="9" t="s">
        <v>1171</v>
      </c>
      <c r="Y659" s="9" t="s">
        <v>94</v>
      </c>
      <c r="Z659" s="9" t="s">
        <v>27</v>
      </c>
      <c r="AA659" s="9" t="s">
        <v>28</v>
      </c>
      <c r="AB659" s="1">
        <v>2</v>
      </c>
      <c r="AC659" s="2">
        <v>75</v>
      </c>
      <c r="AD659" s="2">
        <v>75</v>
      </c>
      <c r="AE659" s="2">
        <v>179.8</v>
      </c>
      <c r="AF659" s="2"/>
      <c r="AG659" s="3"/>
    </row>
    <row r="660" spans="2:33" ht="70.150000000000006" customHeight="1" x14ac:dyDescent="0.25">
      <c r="B660" s="9" t="s">
        <v>1239</v>
      </c>
      <c r="C660" s="9" t="s">
        <v>44</v>
      </c>
      <c r="D660" s="9" t="s">
        <v>45</v>
      </c>
      <c r="E660" s="9" t="s">
        <v>96</v>
      </c>
      <c r="F660" s="9" t="s">
        <v>40</v>
      </c>
      <c r="G660" s="9" t="s">
        <v>41</v>
      </c>
      <c r="H660" s="9" t="s">
        <v>30</v>
      </c>
      <c r="I660" s="9" t="s">
        <v>1094</v>
      </c>
      <c r="J660" s="9" t="s">
        <v>16</v>
      </c>
      <c r="K660" s="9" t="s">
        <v>16</v>
      </c>
      <c r="L660" s="9" t="s">
        <v>1239</v>
      </c>
      <c r="M660" s="9" t="s">
        <v>1240</v>
      </c>
      <c r="N660" s="9" t="s">
        <v>43</v>
      </c>
      <c r="O660" s="9" t="s">
        <v>1243</v>
      </c>
      <c r="P660" s="9" t="s">
        <v>46</v>
      </c>
      <c r="Q660" s="9" t="s">
        <v>31</v>
      </c>
      <c r="R660" s="9" t="s">
        <v>47</v>
      </c>
      <c r="S660" s="9" t="s">
        <v>64</v>
      </c>
      <c r="T660" s="9" t="s">
        <v>65</v>
      </c>
      <c r="U660" s="9" t="s">
        <v>35</v>
      </c>
      <c r="V660" s="9" t="s">
        <v>1242</v>
      </c>
      <c r="W660" s="9" t="s">
        <v>106</v>
      </c>
      <c r="X660" s="9" t="s">
        <v>1171</v>
      </c>
      <c r="Y660" s="9" t="s">
        <v>94</v>
      </c>
      <c r="Z660" s="9" t="s">
        <v>27</v>
      </c>
      <c r="AA660" s="9" t="s">
        <v>28</v>
      </c>
      <c r="AB660" s="1">
        <v>4</v>
      </c>
      <c r="AC660" s="2">
        <v>150</v>
      </c>
      <c r="AD660" s="2">
        <v>150</v>
      </c>
      <c r="AE660" s="2">
        <v>359.6</v>
      </c>
      <c r="AF660" s="2"/>
      <c r="AG660" s="3"/>
    </row>
    <row r="661" spans="2:33" ht="70.150000000000006" customHeight="1" x14ac:dyDescent="0.25">
      <c r="B661" s="9" t="s">
        <v>1239</v>
      </c>
      <c r="C661" s="9" t="s">
        <v>44</v>
      </c>
      <c r="D661" s="9" t="s">
        <v>45</v>
      </c>
      <c r="E661" s="9" t="s">
        <v>96</v>
      </c>
      <c r="F661" s="9" t="s">
        <v>40</v>
      </c>
      <c r="G661" s="9" t="s">
        <v>41</v>
      </c>
      <c r="H661" s="9" t="s">
        <v>30</v>
      </c>
      <c r="I661" s="9" t="s">
        <v>1094</v>
      </c>
      <c r="J661" s="9" t="s">
        <v>16</v>
      </c>
      <c r="K661" s="9" t="s">
        <v>16</v>
      </c>
      <c r="L661" s="9" t="s">
        <v>1239</v>
      </c>
      <c r="M661" s="9" t="s">
        <v>1240</v>
      </c>
      <c r="N661" s="9" t="s">
        <v>67</v>
      </c>
      <c r="O661" s="9" t="s">
        <v>1244</v>
      </c>
      <c r="P661" s="9" t="s">
        <v>46</v>
      </c>
      <c r="Q661" s="9" t="s">
        <v>31</v>
      </c>
      <c r="R661" s="9" t="s">
        <v>47</v>
      </c>
      <c r="S661" s="9" t="s">
        <v>64</v>
      </c>
      <c r="T661" s="9" t="s">
        <v>65</v>
      </c>
      <c r="U661" s="9" t="s">
        <v>35</v>
      </c>
      <c r="V661" s="9" t="s">
        <v>1242</v>
      </c>
      <c r="W661" s="9" t="s">
        <v>106</v>
      </c>
      <c r="X661" s="9" t="s">
        <v>1171</v>
      </c>
      <c r="Y661" s="9" t="s">
        <v>94</v>
      </c>
      <c r="Z661" s="9" t="s">
        <v>27</v>
      </c>
      <c r="AA661" s="9" t="s">
        <v>28</v>
      </c>
      <c r="AB661" s="1">
        <v>4</v>
      </c>
      <c r="AC661" s="2">
        <v>150</v>
      </c>
      <c r="AD661" s="2">
        <v>150</v>
      </c>
      <c r="AE661" s="2">
        <v>359.6</v>
      </c>
      <c r="AF661" s="2"/>
      <c r="AG661" s="3"/>
    </row>
    <row r="662" spans="2:33" ht="70.150000000000006" customHeight="1" x14ac:dyDescent="0.25">
      <c r="B662" s="9" t="s">
        <v>1239</v>
      </c>
      <c r="C662" s="9" t="s">
        <v>44</v>
      </c>
      <c r="D662" s="9" t="s">
        <v>45</v>
      </c>
      <c r="E662" s="9" t="s">
        <v>96</v>
      </c>
      <c r="F662" s="9" t="s">
        <v>40</v>
      </c>
      <c r="G662" s="9" t="s">
        <v>41</v>
      </c>
      <c r="H662" s="9" t="s">
        <v>30</v>
      </c>
      <c r="I662" s="9" t="s">
        <v>1094</v>
      </c>
      <c r="J662" s="9" t="s">
        <v>16</v>
      </c>
      <c r="K662" s="9" t="s">
        <v>16</v>
      </c>
      <c r="L662" s="9" t="s">
        <v>1239</v>
      </c>
      <c r="M662" s="9" t="s">
        <v>1240</v>
      </c>
      <c r="N662" s="9" t="s">
        <v>68</v>
      </c>
      <c r="O662" s="9" t="s">
        <v>1245</v>
      </c>
      <c r="P662" s="9" t="s">
        <v>46</v>
      </c>
      <c r="Q662" s="9" t="s">
        <v>31</v>
      </c>
      <c r="R662" s="9" t="s">
        <v>47</v>
      </c>
      <c r="S662" s="9" t="s">
        <v>64</v>
      </c>
      <c r="T662" s="9" t="s">
        <v>65</v>
      </c>
      <c r="U662" s="9" t="s">
        <v>35</v>
      </c>
      <c r="V662" s="9" t="s">
        <v>1242</v>
      </c>
      <c r="W662" s="9" t="s">
        <v>106</v>
      </c>
      <c r="X662" s="9" t="s">
        <v>1171</v>
      </c>
      <c r="Y662" s="9" t="s">
        <v>94</v>
      </c>
      <c r="Z662" s="9" t="s">
        <v>27</v>
      </c>
      <c r="AA662" s="9" t="s">
        <v>28</v>
      </c>
      <c r="AB662" s="1">
        <v>4</v>
      </c>
      <c r="AC662" s="2">
        <v>150</v>
      </c>
      <c r="AD662" s="2">
        <v>150</v>
      </c>
      <c r="AE662" s="2">
        <v>359.6</v>
      </c>
      <c r="AF662" s="2"/>
      <c r="AG662" s="3"/>
    </row>
    <row r="663" spans="2:33" ht="70.150000000000006" customHeight="1" x14ac:dyDescent="0.25">
      <c r="B663" s="9" t="s">
        <v>1239</v>
      </c>
      <c r="C663" s="9" t="s">
        <v>44</v>
      </c>
      <c r="D663" s="9" t="s">
        <v>45</v>
      </c>
      <c r="E663" s="9" t="s">
        <v>96</v>
      </c>
      <c r="F663" s="9" t="s">
        <v>40</v>
      </c>
      <c r="G663" s="9" t="s">
        <v>41</v>
      </c>
      <c r="H663" s="9" t="s">
        <v>30</v>
      </c>
      <c r="I663" s="9" t="s">
        <v>1094</v>
      </c>
      <c r="J663" s="9" t="s">
        <v>16</v>
      </c>
      <c r="K663" s="9" t="s">
        <v>16</v>
      </c>
      <c r="L663" s="9" t="s">
        <v>1239</v>
      </c>
      <c r="M663" s="9" t="s">
        <v>1240</v>
      </c>
      <c r="N663" s="9" t="s">
        <v>69</v>
      </c>
      <c r="O663" s="9" t="s">
        <v>1246</v>
      </c>
      <c r="P663" s="9" t="s">
        <v>46</v>
      </c>
      <c r="Q663" s="9" t="s">
        <v>31</v>
      </c>
      <c r="R663" s="9" t="s">
        <v>47</v>
      </c>
      <c r="S663" s="9" t="s">
        <v>64</v>
      </c>
      <c r="T663" s="9" t="s">
        <v>65</v>
      </c>
      <c r="U663" s="9" t="s">
        <v>35</v>
      </c>
      <c r="V663" s="9" t="s">
        <v>1242</v>
      </c>
      <c r="W663" s="9" t="s">
        <v>106</v>
      </c>
      <c r="X663" s="9" t="s">
        <v>1171</v>
      </c>
      <c r="Y663" s="9" t="s">
        <v>94</v>
      </c>
      <c r="Z663" s="9" t="s">
        <v>27</v>
      </c>
      <c r="AA663" s="9" t="s">
        <v>28</v>
      </c>
      <c r="AB663" s="1">
        <v>2</v>
      </c>
      <c r="AC663" s="2">
        <v>75</v>
      </c>
      <c r="AD663" s="2">
        <v>75</v>
      </c>
      <c r="AE663" s="2">
        <v>179.8</v>
      </c>
      <c r="AF663" s="2"/>
      <c r="AG663" s="3"/>
    </row>
    <row r="664" spans="2:33" ht="70.150000000000006" customHeight="1" x14ac:dyDescent="0.25">
      <c r="B664" s="9" t="s">
        <v>1247</v>
      </c>
      <c r="C664" s="9" t="s">
        <v>44</v>
      </c>
      <c r="D664" s="9" t="s">
        <v>45</v>
      </c>
      <c r="E664" s="9" t="s">
        <v>96</v>
      </c>
      <c r="F664" s="9" t="s">
        <v>40</v>
      </c>
      <c r="G664" s="9" t="s">
        <v>41</v>
      </c>
      <c r="H664" s="9" t="s">
        <v>30</v>
      </c>
      <c r="I664" s="9" t="s">
        <v>1094</v>
      </c>
      <c r="J664" s="9" t="s">
        <v>16</v>
      </c>
      <c r="K664" s="9" t="s">
        <v>16</v>
      </c>
      <c r="L664" s="9" t="s">
        <v>1247</v>
      </c>
      <c r="M664" s="9" t="s">
        <v>1248</v>
      </c>
      <c r="N664" s="9" t="s">
        <v>52</v>
      </c>
      <c r="O664" s="9" t="s">
        <v>1249</v>
      </c>
      <c r="P664" s="9" t="s">
        <v>1250</v>
      </c>
      <c r="Q664" s="9" t="s">
        <v>31</v>
      </c>
      <c r="R664" s="9" t="s">
        <v>73</v>
      </c>
      <c r="S664" s="9" t="s">
        <v>64</v>
      </c>
      <c r="T664" s="9" t="s">
        <v>65</v>
      </c>
      <c r="U664" s="9" t="s">
        <v>35</v>
      </c>
      <c r="V664" s="9" t="s">
        <v>1242</v>
      </c>
      <c r="W664" s="9" t="s">
        <v>106</v>
      </c>
      <c r="X664" s="9" t="s">
        <v>57</v>
      </c>
      <c r="Y664" s="9" t="s">
        <v>32</v>
      </c>
      <c r="Z664" s="9" t="s">
        <v>27</v>
      </c>
      <c r="AA664" s="9" t="s">
        <v>28</v>
      </c>
      <c r="AB664" s="1">
        <v>1</v>
      </c>
      <c r="AC664" s="2">
        <v>41.7</v>
      </c>
      <c r="AD664" s="2">
        <v>41.7</v>
      </c>
      <c r="AE664" s="2">
        <v>99.9</v>
      </c>
      <c r="AF664" s="2"/>
      <c r="AG664" s="3"/>
    </row>
    <row r="665" spans="2:33" ht="70.150000000000006" customHeight="1" x14ac:dyDescent="0.25">
      <c r="B665" s="9" t="s">
        <v>1247</v>
      </c>
      <c r="C665" s="9" t="s">
        <v>44</v>
      </c>
      <c r="D665" s="9" t="s">
        <v>45</v>
      </c>
      <c r="E665" s="9" t="s">
        <v>96</v>
      </c>
      <c r="F665" s="9" t="s">
        <v>40</v>
      </c>
      <c r="G665" s="9" t="s">
        <v>41</v>
      </c>
      <c r="H665" s="9" t="s">
        <v>30</v>
      </c>
      <c r="I665" s="9" t="s">
        <v>1094</v>
      </c>
      <c r="J665" s="9" t="s">
        <v>16</v>
      </c>
      <c r="K665" s="9" t="s">
        <v>16</v>
      </c>
      <c r="L665" s="9" t="s">
        <v>1247</v>
      </c>
      <c r="M665" s="9" t="s">
        <v>1248</v>
      </c>
      <c r="N665" s="9" t="s">
        <v>43</v>
      </c>
      <c r="O665" s="9" t="s">
        <v>1251</v>
      </c>
      <c r="P665" s="9" t="s">
        <v>1250</v>
      </c>
      <c r="Q665" s="9" t="s">
        <v>31</v>
      </c>
      <c r="R665" s="9" t="s">
        <v>73</v>
      </c>
      <c r="S665" s="9" t="s">
        <v>64</v>
      </c>
      <c r="T665" s="9" t="s">
        <v>65</v>
      </c>
      <c r="U665" s="9" t="s">
        <v>35</v>
      </c>
      <c r="V665" s="9" t="s">
        <v>1242</v>
      </c>
      <c r="W665" s="9" t="s">
        <v>106</v>
      </c>
      <c r="X665" s="9" t="s">
        <v>57</v>
      </c>
      <c r="Y665" s="9" t="s">
        <v>32</v>
      </c>
      <c r="Z665" s="9" t="s">
        <v>27</v>
      </c>
      <c r="AA665" s="9" t="s">
        <v>28</v>
      </c>
      <c r="AB665" s="1">
        <v>2</v>
      </c>
      <c r="AC665" s="2">
        <v>83.4</v>
      </c>
      <c r="AD665" s="2">
        <v>83.4</v>
      </c>
      <c r="AE665" s="2">
        <v>199.8</v>
      </c>
      <c r="AF665" s="2"/>
      <c r="AG665" s="3"/>
    </row>
    <row r="666" spans="2:33" ht="70.150000000000006" customHeight="1" x14ac:dyDescent="0.25">
      <c r="B666" s="9" t="s">
        <v>1247</v>
      </c>
      <c r="C666" s="9" t="s">
        <v>44</v>
      </c>
      <c r="D666" s="9" t="s">
        <v>45</v>
      </c>
      <c r="E666" s="9" t="s">
        <v>96</v>
      </c>
      <c r="F666" s="9" t="s">
        <v>40</v>
      </c>
      <c r="G666" s="9" t="s">
        <v>41</v>
      </c>
      <c r="H666" s="9" t="s">
        <v>30</v>
      </c>
      <c r="I666" s="9" t="s">
        <v>1094</v>
      </c>
      <c r="J666" s="9" t="s">
        <v>16</v>
      </c>
      <c r="K666" s="9" t="s">
        <v>16</v>
      </c>
      <c r="L666" s="9" t="s">
        <v>1247</v>
      </c>
      <c r="M666" s="9" t="s">
        <v>1248</v>
      </c>
      <c r="N666" s="9" t="s">
        <v>67</v>
      </c>
      <c r="O666" s="9" t="s">
        <v>1252</v>
      </c>
      <c r="P666" s="9" t="s">
        <v>1250</v>
      </c>
      <c r="Q666" s="9" t="s">
        <v>31</v>
      </c>
      <c r="R666" s="9" t="s">
        <v>73</v>
      </c>
      <c r="S666" s="9" t="s">
        <v>64</v>
      </c>
      <c r="T666" s="9" t="s">
        <v>65</v>
      </c>
      <c r="U666" s="9" t="s">
        <v>35</v>
      </c>
      <c r="V666" s="9" t="s">
        <v>1242</v>
      </c>
      <c r="W666" s="9" t="s">
        <v>106</v>
      </c>
      <c r="X666" s="9" t="s">
        <v>57</v>
      </c>
      <c r="Y666" s="9" t="s">
        <v>32</v>
      </c>
      <c r="Z666" s="9" t="s">
        <v>27</v>
      </c>
      <c r="AA666" s="9" t="s">
        <v>28</v>
      </c>
      <c r="AB666" s="1">
        <v>2</v>
      </c>
      <c r="AC666" s="2">
        <v>83.4</v>
      </c>
      <c r="AD666" s="2">
        <v>83.4</v>
      </c>
      <c r="AE666" s="2">
        <v>199.8</v>
      </c>
      <c r="AF666" s="2"/>
      <c r="AG666" s="3"/>
    </row>
    <row r="667" spans="2:33" ht="70.150000000000006" customHeight="1" x14ac:dyDescent="0.25">
      <c r="B667" s="9" t="s">
        <v>1247</v>
      </c>
      <c r="C667" s="9" t="s">
        <v>44</v>
      </c>
      <c r="D667" s="9" t="s">
        <v>45</v>
      </c>
      <c r="E667" s="9" t="s">
        <v>96</v>
      </c>
      <c r="F667" s="9" t="s">
        <v>40</v>
      </c>
      <c r="G667" s="9" t="s">
        <v>41</v>
      </c>
      <c r="H667" s="9" t="s">
        <v>30</v>
      </c>
      <c r="I667" s="9" t="s">
        <v>1094</v>
      </c>
      <c r="J667" s="9" t="s">
        <v>16</v>
      </c>
      <c r="K667" s="9" t="s">
        <v>16</v>
      </c>
      <c r="L667" s="9" t="s">
        <v>1247</v>
      </c>
      <c r="M667" s="9" t="s">
        <v>1248</v>
      </c>
      <c r="N667" s="9" t="s">
        <v>68</v>
      </c>
      <c r="O667" s="9" t="s">
        <v>1253</v>
      </c>
      <c r="P667" s="9" t="s">
        <v>1250</v>
      </c>
      <c r="Q667" s="9" t="s">
        <v>31</v>
      </c>
      <c r="R667" s="9" t="s">
        <v>73</v>
      </c>
      <c r="S667" s="9" t="s">
        <v>64</v>
      </c>
      <c r="T667" s="9" t="s">
        <v>65</v>
      </c>
      <c r="U667" s="9" t="s">
        <v>35</v>
      </c>
      <c r="V667" s="9" t="s">
        <v>1242</v>
      </c>
      <c r="W667" s="9" t="s">
        <v>106</v>
      </c>
      <c r="X667" s="9" t="s">
        <v>57</v>
      </c>
      <c r="Y667" s="9" t="s">
        <v>32</v>
      </c>
      <c r="Z667" s="9" t="s">
        <v>27</v>
      </c>
      <c r="AA667" s="9" t="s">
        <v>28</v>
      </c>
      <c r="AB667" s="1">
        <v>2</v>
      </c>
      <c r="AC667" s="2">
        <v>83.4</v>
      </c>
      <c r="AD667" s="2">
        <v>83.4</v>
      </c>
      <c r="AE667" s="2">
        <v>199.8</v>
      </c>
      <c r="AF667" s="2"/>
      <c r="AG667" s="3"/>
    </row>
    <row r="668" spans="2:33" ht="70.150000000000006" customHeight="1" x14ac:dyDescent="0.25">
      <c r="B668" s="9" t="s">
        <v>1247</v>
      </c>
      <c r="C668" s="9" t="s">
        <v>44</v>
      </c>
      <c r="D668" s="9" t="s">
        <v>45</v>
      </c>
      <c r="E668" s="9" t="s">
        <v>96</v>
      </c>
      <c r="F668" s="9" t="s">
        <v>40</v>
      </c>
      <c r="G668" s="9" t="s">
        <v>41</v>
      </c>
      <c r="H668" s="9" t="s">
        <v>30</v>
      </c>
      <c r="I668" s="9" t="s">
        <v>1094</v>
      </c>
      <c r="J668" s="9" t="s">
        <v>16</v>
      </c>
      <c r="K668" s="9" t="s">
        <v>16</v>
      </c>
      <c r="L668" s="9" t="s">
        <v>1247</v>
      </c>
      <c r="M668" s="9" t="s">
        <v>1248</v>
      </c>
      <c r="N668" s="9" t="s">
        <v>69</v>
      </c>
      <c r="O668" s="9" t="s">
        <v>1254</v>
      </c>
      <c r="P668" s="9" t="s">
        <v>1250</v>
      </c>
      <c r="Q668" s="9" t="s">
        <v>31</v>
      </c>
      <c r="R668" s="9" t="s">
        <v>73</v>
      </c>
      <c r="S668" s="9" t="s">
        <v>64</v>
      </c>
      <c r="T668" s="9" t="s">
        <v>65</v>
      </c>
      <c r="U668" s="9" t="s">
        <v>35</v>
      </c>
      <c r="V668" s="9" t="s">
        <v>1242</v>
      </c>
      <c r="W668" s="9" t="s">
        <v>106</v>
      </c>
      <c r="X668" s="9" t="s">
        <v>57</v>
      </c>
      <c r="Y668" s="9" t="s">
        <v>32</v>
      </c>
      <c r="Z668" s="9" t="s">
        <v>27</v>
      </c>
      <c r="AA668" s="9" t="s">
        <v>28</v>
      </c>
      <c r="AB668" s="1">
        <v>1</v>
      </c>
      <c r="AC668" s="2">
        <v>41.7</v>
      </c>
      <c r="AD668" s="2">
        <v>41.7</v>
      </c>
      <c r="AE668" s="2">
        <v>99.9</v>
      </c>
      <c r="AF668" s="2"/>
      <c r="AG668" s="3"/>
    </row>
    <row r="669" spans="2:33" ht="70.150000000000006" customHeight="1" x14ac:dyDescent="0.25">
      <c r="B669" s="9" t="s">
        <v>1255</v>
      </c>
      <c r="C669" s="9" t="s">
        <v>44</v>
      </c>
      <c r="D669" s="9" t="s">
        <v>45</v>
      </c>
      <c r="E669" s="9" t="s">
        <v>96</v>
      </c>
      <c r="F669" s="9" t="s">
        <v>40</v>
      </c>
      <c r="G669" s="9" t="s">
        <v>41</v>
      </c>
      <c r="H669" s="9" t="s">
        <v>30</v>
      </c>
      <c r="I669" s="9" t="s">
        <v>1094</v>
      </c>
      <c r="J669" s="9" t="s">
        <v>16</v>
      </c>
      <c r="K669" s="9" t="s">
        <v>16</v>
      </c>
      <c r="L669" s="9" t="s">
        <v>1255</v>
      </c>
      <c r="M669" s="9" t="s">
        <v>1256</v>
      </c>
      <c r="N669" s="9" t="s">
        <v>36</v>
      </c>
      <c r="O669" s="9" t="s">
        <v>1257</v>
      </c>
      <c r="P669" s="9" t="s">
        <v>1151</v>
      </c>
      <c r="Q669" s="9" t="s">
        <v>31</v>
      </c>
      <c r="R669" s="9" t="s">
        <v>1099</v>
      </c>
      <c r="S669" s="9" t="s">
        <v>1258</v>
      </c>
      <c r="T669" s="9" t="s">
        <v>65</v>
      </c>
      <c r="U669" s="9" t="s">
        <v>35</v>
      </c>
      <c r="V669" s="9" t="s">
        <v>1100</v>
      </c>
      <c r="W669" s="9" t="s">
        <v>106</v>
      </c>
      <c r="X669" s="9" t="s">
        <v>1136</v>
      </c>
      <c r="Y669" s="9" t="s">
        <v>205</v>
      </c>
      <c r="Z669" s="9" t="s">
        <v>27</v>
      </c>
      <c r="AA669" s="9" t="s">
        <v>28</v>
      </c>
      <c r="AB669" s="1">
        <v>1</v>
      </c>
      <c r="AC669" s="2">
        <v>20.8</v>
      </c>
      <c r="AD669" s="2">
        <v>20.8</v>
      </c>
      <c r="AE669" s="2">
        <v>49.9</v>
      </c>
      <c r="AF669" s="2"/>
      <c r="AG669" s="3"/>
    </row>
    <row r="670" spans="2:33" ht="70.150000000000006" customHeight="1" x14ac:dyDescent="0.25">
      <c r="B670" s="9" t="s">
        <v>1255</v>
      </c>
      <c r="C670" s="9" t="s">
        <v>44</v>
      </c>
      <c r="D670" s="9" t="s">
        <v>45</v>
      </c>
      <c r="E670" s="9" t="s">
        <v>96</v>
      </c>
      <c r="F670" s="9" t="s">
        <v>40</v>
      </c>
      <c r="G670" s="9" t="s">
        <v>41</v>
      </c>
      <c r="H670" s="9" t="s">
        <v>30</v>
      </c>
      <c r="I670" s="9" t="s">
        <v>1094</v>
      </c>
      <c r="J670" s="9" t="s">
        <v>16</v>
      </c>
      <c r="K670" s="9" t="s">
        <v>16</v>
      </c>
      <c r="L670" s="9" t="s">
        <v>1255</v>
      </c>
      <c r="M670" s="9" t="s">
        <v>1256</v>
      </c>
      <c r="N670" s="9" t="s">
        <v>52</v>
      </c>
      <c r="O670" s="9" t="s">
        <v>1259</v>
      </c>
      <c r="P670" s="9" t="s">
        <v>1151</v>
      </c>
      <c r="Q670" s="9" t="s">
        <v>31</v>
      </c>
      <c r="R670" s="9" t="s">
        <v>1099</v>
      </c>
      <c r="S670" s="9" t="s">
        <v>1258</v>
      </c>
      <c r="T670" s="9" t="s">
        <v>65</v>
      </c>
      <c r="U670" s="9" t="s">
        <v>35</v>
      </c>
      <c r="V670" s="9" t="s">
        <v>1100</v>
      </c>
      <c r="W670" s="9" t="s">
        <v>106</v>
      </c>
      <c r="X670" s="9" t="s">
        <v>1136</v>
      </c>
      <c r="Y670" s="9" t="s">
        <v>205</v>
      </c>
      <c r="Z670" s="9" t="s">
        <v>27</v>
      </c>
      <c r="AA670" s="9" t="s">
        <v>28</v>
      </c>
      <c r="AB670" s="1">
        <v>6</v>
      </c>
      <c r="AC670" s="2">
        <v>124.8</v>
      </c>
      <c r="AD670" s="2">
        <v>124.8</v>
      </c>
      <c r="AE670" s="2">
        <v>299.39999999999998</v>
      </c>
      <c r="AF670" s="2"/>
      <c r="AG670" s="3"/>
    </row>
    <row r="671" spans="2:33" ht="70.150000000000006" customHeight="1" x14ac:dyDescent="0.25">
      <c r="B671" s="9" t="s">
        <v>1255</v>
      </c>
      <c r="C671" s="9" t="s">
        <v>44</v>
      </c>
      <c r="D671" s="9" t="s">
        <v>45</v>
      </c>
      <c r="E671" s="9" t="s">
        <v>96</v>
      </c>
      <c r="F671" s="9" t="s">
        <v>40</v>
      </c>
      <c r="G671" s="9" t="s">
        <v>41</v>
      </c>
      <c r="H671" s="9" t="s">
        <v>30</v>
      </c>
      <c r="I671" s="9" t="s">
        <v>1094</v>
      </c>
      <c r="J671" s="9" t="s">
        <v>16</v>
      </c>
      <c r="K671" s="9" t="s">
        <v>16</v>
      </c>
      <c r="L671" s="9" t="s">
        <v>1255</v>
      </c>
      <c r="M671" s="9" t="s">
        <v>1256</v>
      </c>
      <c r="N671" s="9" t="s">
        <v>43</v>
      </c>
      <c r="O671" s="9" t="s">
        <v>1260</v>
      </c>
      <c r="P671" s="9" t="s">
        <v>1151</v>
      </c>
      <c r="Q671" s="9" t="s">
        <v>31</v>
      </c>
      <c r="R671" s="9" t="s">
        <v>1099</v>
      </c>
      <c r="S671" s="9" t="s">
        <v>1258</v>
      </c>
      <c r="T671" s="9" t="s">
        <v>65</v>
      </c>
      <c r="U671" s="9" t="s">
        <v>35</v>
      </c>
      <c r="V671" s="9" t="s">
        <v>1100</v>
      </c>
      <c r="W671" s="9" t="s">
        <v>106</v>
      </c>
      <c r="X671" s="9" t="s">
        <v>1136</v>
      </c>
      <c r="Y671" s="9" t="s">
        <v>205</v>
      </c>
      <c r="Z671" s="9" t="s">
        <v>27</v>
      </c>
      <c r="AA671" s="9" t="s">
        <v>28</v>
      </c>
      <c r="AB671" s="1">
        <v>11</v>
      </c>
      <c r="AC671" s="2">
        <v>228.8</v>
      </c>
      <c r="AD671" s="2">
        <v>228.8</v>
      </c>
      <c r="AE671" s="2">
        <v>548.9</v>
      </c>
      <c r="AF671" s="2"/>
      <c r="AG671" s="3"/>
    </row>
    <row r="672" spans="2:33" ht="70.150000000000006" customHeight="1" x14ac:dyDescent="0.25">
      <c r="B672" s="9" t="s">
        <v>1255</v>
      </c>
      <c r="C672" s="9" t="s">
        <v>44</v>
      </c>
      <c r="D672" s="9" t="s">
        <v>45</v>
      </c>
      <c r="E672" s="9" t="s">
        <v>96</v>
      </c>
      <c r="F672" s="9" t="s">
        <v>40</v>
      </c>
      <c r="G672" s="9" t="s">
        <v>41</v>
      </c>
      <c r="H672" s="9" t="s">
        <v>30</v>
      </c>
      <c r="I672" s="9" t="s">
        <v>1094</v>
      </c>
      <c r="J672" s="9" t="s">
        <v>16</v>
      </c>
      <c r="K672" s="9" t="s">
        <v>16</v>
      </c>
      <c r="L672" s="9" t="s">
        <v>1255</v>
      </c>
      <c r="M672" s="9" t="s">
        <v>1256</v>
      </c>
      <c r="N672" s="9" t="s">
        <v>67</v>
      </c>
      <c r="O672" s="9" t="s">
        <v>1261</v>
      </c>
      <c r="P672" s="9" t="s">
        <v>1151</v>
      </c>
      <c r="Q672" s="9" t="s">
        <v>31</v>
      </c>
      <c r="R672" s="9" t="s">
        <v>1099</v>
      </c>
      <c r="S672" s="9" t="s">
        <v>1258</v>
      </c>
      <c r="T672" s="9" t="s">
        <v>65</v>
      </c>
      <c r="U672" s="9" t="s">
        <v>35</v>
      </c>
      <c r="V672" s="9" t="s">
        <v>1100</v>
      </c>
      <c r="W672" s="9" t="s">
        <v>106</v>
      </c>
      <c r="X672" s="9" t="s">
        <v>1136</v>
      </c>
      <c r="Y672" s="9" t="s">
        <v>205</v>
      </c>
      <c r="Z672" s="9" t="s">
        <v>27</v>
      </c>
      <c r="AA672" s="9" t="s">
        <v>28</v>
      </c>
      <c r="AB672" s="1">
        <v>11</v>
      </c>
      <c r="AC672" s="2">
        <v>228.8</v>
      </c>
      <c r="AD672" s="2">
        <v>228.8</v>
      </c>
      <c r="AE672" s="2">
        <v>548.9</v>
      </c>
      <c r="AF672" s="2"/>
      <c r="AG672" s="3"/>
    </row>
    <row r="673" spans="2:33" ht="70.150000000000006" customHeight="1" x14ac:dyDescent="0.25">
      <c r="B673" s="9" t="s">
        <v>1255</v>
      </c>
      <c r="C673" s="9" t="s">
        <v>44</v>
      </c>
      <c r="D673" s="9" t="s">
        <v>45</v>
      </c>
      <c r="E673" s="9" t="s">
        <v>96</v>
      </c>
      <c r="F673" s="9" t="s">
        <v>40</v>
      </c>
      <c r="G673" s="9" t="s">
        <v>41</v>
      </c>
      <c r="H673" s="9" t="s">
        <v>30</v>
      </c>
      <c r="I673" s="9" t="s">
        <v>1094</v>
      </c>
      <c r="J673" s="9" t="s">
        <v>16</v>
      </c>
      <c r="K673" s="9" t="s">
        <v>16</v>
      </c>
      <c r="L673" s="9" t="s">
        <v>1255</v>
      </c>
      <c r="M673" s="9" t="s">
        <v>1256</v>
      </c>
      <c r="N673" s="9" t="s">
        <v>68</v>
      </c>
      <c r="O673" s="9" t="s">
        <v>1262</v>
      </c>
      <c r="P673" s="9" t="s">
        <v>1151</v>
      </c>
      <c r="Q673" s="9" t="s">
        <v>31</v>
      </c>
      <c r="R673" s="9" t="s">
        <v>1099</v>
      </c>
      <c r="S673" s="9" t="s">
        <v>1258</v>
      </c>
      <c r="T673" s="9" t="s">
        <v>65</v>
      </c>
      <c r="U673" s="9" t="s">
        <v>35</v>
      </c>
      <c r="V673" s="9" t="s">
        <v>1100</v>
      </c>
      <c r="W673" s="9" t="s">
        <v>106</v>
      </c>
      <c r="X673" s="9" t="s">
        <v>1136</v>
      </c>
      <c r="Y673" s="9" t="s">
        <v>205</v>
      </c>
      <c r="Z673" s="9" t="s">
        <v>27</v>
      </c>
      <c r="AA673" s="9" t="s">
        <v>28</v>
      </c>
      <c r="AB673" s="1">
        <v>10</v>
      </c>
      <c r="AC673" s="2">
        <v>208</v>
      </c>
      <c r="AD673" s="2">
        <v>208</v>
      </c>
      <c r="AE673" s="2">
        <v>499</v>
      </c>
      <c r="AF673" s="2"/>
      <c r="AG673" s="3"/>
    </row>
    <row r="674" spans="2:33" ht="70.150000000000006" customHeight="1" x14ac:dyDescent="0.25">
      <c r="B674" s="9" t="s">
        <v>1255</v>
      </c>
      <c r="C674" s="9" t="s">
        <v>44</v>
      </c>
      <c r="D674" s="9" t="s">
        <v>45</v>
      </c>
      <c r="E674" s="9" t="s">
        <v>96</v>
      </c>
      <c r="F674" s="9" t="s">
        <v>40</v>
      </c>
      <c r="G674" s="9" t="s">
        <v>41</v>
      </c>
      <c r="H674" s="9" t="s">
        <v>30</v>
      </c>
      <c r="I674" s="9" t="s">
        <v>1094</v>
      </c>
      <c r="J674" s="9" t="s">
        <v>16</v>
      </c>
      <c r="K674" s="9" t="s">
        <v>16</v>
      </c>
      <c r="L674" s="9" t="s">
        <v>1255</v>
      </c>
      <c r="M674" s="9" t="s">
        <v>1256</v>
      </c>
      <c r="N674" s="9" t="s">
        <v>69</v>
      </c>
      <c r="O674" s="9" t="s">
        <v>1263</v>
      </c>
      <c r="P674" s="9" t="s">
        <v>1151</v>
      </c>
      <c r="Q674" s="9" t="s">
        <v>31</v>
      </c>
      <c r="R674" s="9" t="s">
        <v>1099</v>
      </c>
      <c r="S674" s="9" t="s">
        <v>1258</v>
      </c>
      <c r="T674" s="9" t="s">
        <v>65</v>
      </c>
      <c r="U674" s="9" t="s">
        <v>35</v>
      </c>
      <c r="V674" s="9" t="s">
        <v>1100</v>
      </c>
      <c r="W674" s="9" t="s">
        <v>106</v>
      </c>
      <c r="X674" s="9" t="s">
        <v>1136</v>
      </c>
      <c r="Y674" s="9" t="s">
        <v>205</v>
      </c>
      <c r="Z674" s="9" t="s">
        <v>27</v>
      </c>
      <c r="AA674" s="9" t="s">
        <v>28</v>
      </c>
      <c r="AB674" s="1">
        <v>5</v>
      </c>
      <c r="AC674" s="2">
        <v>104</v>
      </c>
      <c r="AD674" s="2">
        <v>104</v>
      </c>
      <c r="AE674" s="2">
        <v>249.5</v>
      </c>
      <c r="AF674" s="2"/>
      <c r="AG674" s="3"/>
    </row>
    <row r="675" spans="2:33" ht="70.150000000000006" customHeight="1" x14ac:dyDescent="0.25">
      <c r="B675" s="9" t="s">
        <v>1264</v>
      </c>
      <c r="C675" s="9" t="s">
        <v>44</v>
      </c>
      <c r="D675" s="9" t="s">
        <v>45</v>
      </c>
      <c r="E675" s="9" t="s">
        <v>96</v>
      </c>
      <c r="F675" s="9" t="s">
        <v>40</v>
      </c>
      <c r="G675" s="9" t="s">
        <v>41</v>
      </c>
      <c r="H675" s="9" t="s">
        <v>30</v>
      </c>
      <c r="I675" s="9" t="s">
        <v>1094</v>
      </c>
      <c r="J675" s="9" t="s">
        <v>16</v>
      </c>
      <c r="K675" s="9" t="s">
        <v>16</v>
      </c>
      <c r="L675" s="9" t="s">
        <v>1264</v>
      </c>
      <c r="M675" s="9" t="s">
        <v>1159</v>
      </c>
      <c r="N675" s="9" t="s">
        <v>36</v>
      </c>
      <c r="O675" s="9" t="s">
        <v>1265</v>
      </c>
      <c r="P675" s="9" t="s">
        <v>1151</v>
      </c>
      <c r="Q675" s="9" t="s">
        <v>31</v>
      </c>
      <c r="R675" s="9" t="s">
        <v>1099</v>
      </c>
      <c r="S675" s="9" t="s">
        <v>1161</v>
      </c>
      <c r="T675" s="9" t="s">
        <v>65</v>
      </c>
      <c r="U675" s="9" t="s">
        <v>35</v>
      </c>
      <c r="V675" s="9" t="s">
        <v>1100</v>
      </c>
      <c r="W675" s="9" t="s">
        <v>106</v>
      </c>
      <c r="X675" s="9" t="s">
        <v>1136</v>
      </c>
      <c r="Y675" s="9" t="s">
        <v>205</v>
      </c>
      <c r="Z675" s="9" t="s">
        <v>27</v>
      </c>
      <c r="AA675" s="9" t="s">
        <v>28</v>
      </c>
      <c r="AB675" s="1">
        <v>2</v>
      </c>
      <c r="AC675" s="2">
        <v>41.6</v>
      </c>
      <c r="AD675" s="2">
        <v>41.6</v>
      </c>
      <c r="AE675" s="2">
        <v>99.8</v>
      </c>
      <c r="AF675" s="2"/>
      <c r="AG675" s="3"/>
    </row>
    <row r="676" spans="2:33" ht="70.150000000000006" customHeight="1" x14ac:dyDescent="0.25">
      <c r="B676" s="9" t="s">
        <v>1264</v>
      </c>
      <c r="C676" s="9" t="s">
        <v>44</v>
      </c>
      <c r="D676" s="9" t="s">
        <v>45</v>
      </c>
      <c r="E676" s="9" t="s">
        <v>96</v>
      </c>
      <c r="F676" s="9" t="s">
        <v>40</v>
      </c>
      <c r="G676" s="9" t="s">
        <v>41</v>
      </c>
      <c r="H676" s="9" t="s">
        <v>30</v>
      </c>
      <c r="I676" s="9" t="s">
        <v>1094</v>
      </c>
      <c r="J676" s="9" t="s">
        <v>16</v>
      </c>
      <c r="K676" s="9" t="s">
        <v>16</v>
      </c>
      <c r="L676" s="9" t="s">
        <v>1264</v>
      </c>
      <c r="M676" s="9" t="s">
        <v>1159</v>
      </c>
      <c r="N676" s="9" t="s">
        <v>52</v>
      </c>
      <c r="O676" s="9" t="s">
        <v>1266</v>
      </c>
      <c r="P676" s="9" t="s">
        <v>1151</v>
      </c>
      <c r="Q676" s="9" t="s">
        <v>31</v>
      </c>
      <c r="R676" s="9" t="s">
        <v>1099</v>
      </c>
      <c r="S676" s="9" t="s">
        <v>1161</v>
      </c>
      <c r="T676" s="9" t="s">
        <v>65</v>
      </c>
      <c r="U676" s="9" t="s">
        <v>35</v>
      </c>
      <c r="V676" s="9" t="s">
        <v>1100</v>
      </c>
      <c r="W676" s="9" t="s">
        <v>106</v>
      </c>
      <c r="X676" s="9" t="s">
        <v>1136</v>
      </c>
      <c r="Y676" s="9" t="s">
        <v>205</v>
      </c>
      <c r="Z676" s="9" t="s">
        <v>27</v>
      </c>
      <c r="AA676" s="9" t="s">
        <v>28</v>
      </c>
      <c r="AB676" s="1">
        <v>9</v>
      </c>
      <c r="AC676" s="2">
        <v>187.2</v>
      </c>
      <c r="AD676" s="2">
        <v>187.2</v>
      </c>
      <c r="AE676" s="2">
        <v>449.1</v>
      </c>
      <c r="AF676" s="2"/>
      <c r="AG676" s="3"/>
    </row>
    <row r="677" spans="2:33" ht="70.150000000000006" customHeight="1" x14ac:dyDescent="0.25">
      <c r="B677" s="9" t="s">
        <v>1264</v>
      </c>
      <c r="C677" s="9" t="s">
        <v>44</v>
      </c>
      <c r="D677" s="9" t="s">
        <v>45</v>
      </c>
      <c r="E677" s="9" t="s">
        <v>96</v>
      </c>
      <c r="F677" s="9" t="s">
        <v>40</v>
      </c>
      <c r="G677" s="9" t="s">
        <v>41</v>
      </c>
      <c r="H677" s="9" t="s">
        <v>30</v>
      </c>
      <c r="I677" s="9" t="s">
        <v>1094</v>
      </c>
      <c r="J677" s="9" t="s">
        <v>16</v>
      </c>
      <c r="K677" s="9" t="s">
        <v>16</v>
      </c>
      <c r="L677" s="9" t="s">
        <v>1264</v>
      </c>
      <c r="M677" s="9" t="s">
        <v>1159</v>
      </c>
      <c r="N677" s="9" t="s">
        <v>43</v>
      </c>
      <c r="O677" s="9" t="s">
        <v>1267</v>
      </c>
      <c r="P677" s="9" t="s">
        <v>1151</v>
      </c>
      <c r="Q677" s="9" t="s">
        <v>31</v>
      </c>
      <c r="R677" s="9" t="s">
        <v>1099</v>
      </c>
      <c r="S677" s="9" t="s">
        <v>1161</v>
      </c>
      <c r="T677" s="9" t="s">
        <v>65</v>
      </c>
      <c r="U677" s="9" t="s">
        <v>35</v>
      </c>
      <c r="V677" s="9" t="s">
        <v>1100</v>
      </c>
      <c r="W677" s="9" t="s">
        <v>106</v>
      </c>
      <c r="X677" s="9" t="s">
        <v>1136</v>
      </c>
      <c r="Y677" s="9" t="s">
        <v>205</v>
      </c>
      <c r="Z677" s="9" t="s">
        <v>27</v>
      </c>
      <c r="AA677" s="9" t="s">
        <v>28</v>
      </c>
      <c r="AB677" s="1">
        <v>16</v>
      </c>
      <c r="AC677" s="2">
        <v>332.8</v>
      </c>
      <c r="AD677" s="2">
        <v>332.8</v>
      </c>
      <c r="AE677" s="2">
        <v>798.4</v>
      </c>
      <c r="AF677" s="2"/>
      <c r="AG677" s="3"/>
    </row>
    <row r="678" spans="2:33" ht="70.150000000000006" customHeight="1" x14ac:dyDescent="0.25">
      <c r="B678" s="9" t="s">
        <v>1264</v>
      </c>
      <c r="C678" s="9" t="s">
        <v>44</v>
      </c>
      <c r="D678" s="9" t="s">
        <v>45</v>
      </c>
      <c r="E678" s="9" t="s">
        <v>96</v>
      </c>
      <c r="F678" s="9" t="s">
        <v>40</v>
      </c>
      <c r="G678" s="9" t="s">
        <v>41</v>
      </c>
      <c r="H678" s="9" t="s">
        <v>30</v>
      </c>
      <c r="I678" s="9" t="s">
        <v>1094</v>
      </c>
      <c r="J678" s="9" t="s">
        <v>16</v>
      </c>
      <c r="K678" s="9" t="s">
        <v>16</v>
      </c>
      <c r="L678" s="9" t="s">
        <v>1264</v>
      </c>
      <c r="M678" s="9" t="s">
        <v>1159</v>
      </c>
      <c r="N678" s="9" t="s">
        <v>67</v>
      </c>
      <c r="O678" s="9" t="s">
        <v>1268</v>
      </c>
      <c r="P678" s="9" t="s">
        <v>1151</v>
      </c>
      <c r="Q678" s="9" t="s">
        <v>31</v>
      </c>
      <c r="R678" s="9" t="s">
        <v>1099</v>
      </c>
      <c r="S678" s="9" t="s">
        <v>1161</v>
      </c>
      <c r="T678" s="9" t="s">
        <v>65</v>
      </c>
      <c r="U678" s="9" t="s">
        <v>35</v>
      </c>
      <c r="V678" s="9" t="s">
        <v>1100</v>
      </c>
      <c r="W678" s="9" t="s">
        <v>106</v>
      </c>
      <c r="X678" s="9" t="s">
        <v>1136</v>
      </c>
      <c r="Y678" s="9" t="s">
        <v>205</v>
      </c>
      <c r="Z678" s="9" t="s">
        <v>27</v>
      </c>
      <c r="AA678" s="9" t="s">
        <v>28</v>
      </c>
      <c r="AB678" s="1">
        <v>16</v>
      </c>
      <c r="AC678" s="2">
        <v>332.8</v>
      </c>
      <c r="AD678" s="2">
        <v>332.8</v>
      </c>
      <c r="AE678" s="2">
        <v>798.4</v>
      </c>
      <c r="AF678" s="2"/>
      <c r="AG678" s="3"/>
    </row>
    <row r="679" spans="2:33" ht="70.150000000000006" customHeight="1" x14ac:dyDescent="0.25">
      <c r="B679" s="9" t="s">
        <v>1264</v>
      </c>
      <c r="C679" s="9" t="s">
        <v>44</v>
      </c>
      <c r="D679" s="9" t="s">
        <v>45</v>
      </c>
      <c r="E679" s="9" t="s">
        <v>96</v>
      </c>
      <c r="F679" s="9" t="s">
        <v>40</v>
      </c>
      <c r="G679" s="9" t="s">
        <v>41</v>
      </c>
      <c r="H679" s="9" t="s">
        <v>30</v>
      </c>
      <c r="I679" s="9" t="s">
        <v>1094</v>
      </c>
      <c r="J679" s="9" t="s">
        <v>16</v>
      </c>
      <c r="K679" s="9" t="s">
        <v>16</v>
      </c>
      <c r="L679" s="9" t="s">
        <v>1264</v>
      </c>
      <c r="M679" s="9" t="s">
        <v>1159</v>
      </c>
      <c r="N679" s="9" t="s">
        <v>68</v>
      </c>
      <c r="O679" s="9" t="s">
        <v>1269</v>
      </c>
      <c r="P679" s="9" t="s">
        <v>1151</v>
      </c>
      <c r="Q679" s="9" t="s">
        <v>31</v>
      </c>
      <c r="R679" s="9" t="s">
        <v>1099</v>
      </c>
      <c r="S679" s="9" t="s">
        <v>1161</v>
      </c>
      <c r="T679" s="9" t="s">
        <v>65</v>
      </c>
      <c r="U679" s="9" t="s">
        <v>35</v>
      </c>
      <c r="V679" s="9" t="s">
        <v>1100</v>
      </c>
      <c r="W679" s="9" t="s">
        <v>106</v>
      </c>
      <c r="X679" s="9" t="s">
        <v>1136</v>
      </c>
      <c r="Y679" s="9" t="s">
        <v>205</v>
      </c>
      <c r="Z679" s="9" t="s">
        <v>27</v>
      </c>
      <c r="AA679" s="9" t="s">
        <v>28</v>
      </c>
      <c r="AB679" s="1">
        <v>14</v>
      </c>
      <c r="AC679" s="2">
        <v>291.2</v>
      </c>
      <c r="AD679" s="2">
        <v>291.2</v>
      </c>
      <c r="AE679" s="2">
        <v>698.6</v>
      </c>
      <c r="AF679" s="2"/>
      <c r="AG679" s="3"/>
    </row>
    <row r="680" spans="2:33" ht="70.150000000000006" customHeight="1" x14ac:dyDescent="0.25">
      <c r="B680" s="9" t="s">
        <v>1264</v>
      </c>
      <c r="C680" s="9" t="s">
        <v>44</v>
      </c>
      <c r="D680" s="9" t="s">
        <v>45</v>
      </c>
      <c r="E680" s="9" t="s">
        <v>96</v>
      </c>
      <c r="F680" s="9" t="s">
        <v>40</v>
      </c>
      <c r="G680" s="9" t="s">
        <v>41</v>
      </c>
      <c r="H680" s="9" t="s">
        <v>30</v>
      </c>
      <c r="I680" s="9" t="s">
        <v>1094</v>
      </c>
      <c r="J680" s="9" t="s">
        <v>16</v>
      </c>
      <c r="K680" s="9" t="s">
        <v>16</v>
      </c>
      <c r="L680" s="9" t="s">
        <v>1264</v>
      </c>
      <c r="M680" s="9" t="s">
        <v>1159</v>
      </c>
      <c r="N680" s="9" t="s">
        <v>69</v>
      </c>
      <c r="O680" s="9" t="s">
        <v>1270</v>
      </c>
      <c r="P680" s="9" t="s">
        <v>1151</v>
      </c>
      <c r="Q680" s="9" t="s">
        <v>31</v>
      </c>
      <c r="R680" s="9" t="s">
        <v>1099</v>
      </c>
      <c r="S680" s="9" t="s">
        <v>1161</v>
      </c>
      <c r="T680" s="9" t="s">
        <v>65</v>
      </c>
      <c r="U680" s="9" t="s">
        <v>35</v>
      </c>
      <c r="V680" s="9" t="s">
        <v>1100</v>
      </c>
      <c r="W680" s="9" t="s">
        <v>106</v>
      </c>
      <c r="X680" s="9" t="s">
        <v>1136</v>
      </c>
      <c r="Y680" s="9" t="s">
        <v>205</v>
      </c>
      <c r="Z680" s="9" t="s">
        <v>27</v>
      </c>
      <c r="AA680" s="9" t="s">
        <v>28</v>
      </c>
      <c r="AB680" s="1">
        <v>7</v>
      </c>
      <c r="AC680" s="2">
        <v>145.6</v>
      </c>
      <c r="AD680" s="2">
        <v>145.6</v>
      </c>
      <c r="AE680" s="2">
        <v>349.3</v>
      </c>
      <c r="AF680" s="2"/>
      <c r="AG680" s="3"/>
    </row>
    <row r="681" spans="2:33" ht="70.150000000000006" customHeight="1" x14ac:dyDescent="0.25">
      <c r="B681" s="9" t="s">
        <v>1271</v>
      </c>
      <c r="C681" s="9" t="s">
        <v>44</v>
      </c>
      <c r="D681" s="9" t="s">
        <v>45</v>
      </c>
      <c r="E681" s="9" t="s">
        <v>96</v>
      </c>
      <c r="F681" s="9" t="s">
        <v>40</v>
      </c>
      <c r="G681" s="9" t="s">
        <v>41</v>
      </c>
      <c r="H681" s="9" t="s">
        <v>30</v>
      </c>
      <c r="I681" s="9" t="s">
        <v>1094</v>
      </c>
      <c r="J681" s="9" t="s">
        <v>16</v>
      </c>
      <c r="K681" s="9" t="s">
        <v>16</v>
      </c>
      <c r="L681" s="9" t="s">
        <v>1271</v>
      </c>
      <c r="M681" s="9" t="s">
        <v>1272</v>
      </c>
      <c r="N681" s="9" t="s">
        <v>52</v>
      </c>
      <c r="O681" s="9" t="s">
        <v>1273</v>
      </c>
      <c r="P681" s="9" t="s">
        <v>46</v>
      </c>
      <c r="Q681" s="9" t="s">
        <v>31</v>
      </c>
      <c r="R681" s="9" t="s">
        <v>47</v>
      </c>
      <c r="S681" s="9" t="s">
        <v>1274</v>
      </c>
      <c r="T681" s="9" t="s">
        <v>65</v>
      </c>
      <c r="U681" s="9" t="s">
        <v>35</v>
      </c>
      <c r="V681" s="9" t="s">
        <v>1100</v>
      </c>
      <c r="W681" s="9" t="s">
        <v>343</v>
      </c>
      <c r="X681" s="9" t="s">
        <v>1101</v>
      </c>
      <c r="Y681" s="9" t="s">
        <v>1102</v>
      </c>
      <c r="Z681" s="9" t="s">
        <v>27</v>
      </c>
      <c r="AA681" s="9" t="s">
        <v>28</v>
      </c>
      <c r="AB681" s="1">
        <v>2</v>
      </c>
      <c r="AC681" s="2">
        <v>37.6</v>
      </c>
      <c r="AD681" s="2">
        <v>37.6</v>
      </c>
      <c r="AE681" s="2">
        <v>89.8</v>
      </c>
      <c r="AF681" s="2"/>
      <c r="AG681" s="3"/>
    </row>
    <row r="682" spans="2:33" ht="70.150000000000006" customHeight="1" x14ac:dyDescent="0.25">
      <c r="B682" s="9" t="s">
        <v>1271</v>
      </c>
      <c r="C682" s="9" t="s">
        <v>44</v>
      </c>
      <c r="D682" s="9" t="s">
        <v>45</v>
      </c>
      <c r="E682" s="9" t="s">
        <v>96</v>
      </c>
      <c r="F682" s="9" t="s">
        <v>40</v>
      </c>
      <c r="G682" s="9" t="s">
        <v>41</v>
      </c>
      <c r="H682" s="9" t="s">
        <v>30</v>
      </c>
      <c r="I682" s="9" t="s">
        <v>1094</v>
      </c>
      <c r="J682" s="9" t="s">
        <v>16</v>
      </c>
      <c r="K682" s="9" t="s">
        <v>16</v>
      </c>
      <c r="L682" s="9" t="s">
        <v>1271</v>
      </c>
      <c r="M682" s="9" t="s">
        <v>1272</v>
      </c>
      <c r="N682" s="9" t="s">
        <v>43</v>
      </c>
      <c r="O682" s="9" t="s">
        <v>1275</v>
      </c>
      <c r="P682" s="9" t="s">
        <v>46</v>
      </c>
      <c r="Q682" s="9" t="s">
        <v>31</v>
      </c>
      <c r="R682" s="9" t="s">
        <v>47</v>
      </c>
      <c r="S682" s="9" t="s">
        <v>1274</v>
      </c>
      <c r="T682" s="9" t="s">
        <v>65</v>
      </c>
      <c r="U682" s="9" t="s">
        <v>35</v>
      </c>
      <c r="V682" s="9" t="s">
        <v>1100</v>
      </c>
      <c r="W682" s="9" t="s">
        <v>343</v>
      </c>
      <c r="X682" s="9" t="s">
        <v>1101</v>
      </c>
      <c r="Y682" s="9" t="s">
        <v>1102</v>
      </c>
      <c r="Z682" s="9" t="s">
        <v>27</v>
      </c>
      <c r="AA682" s="9" t="s">
        <v>28</v>
      </c>
      <c r="AB682" s="1">
        <v>4</v>
      </c>
      <c r="AC682" s="2">
        <v>75.2</v>
      </c>
      <c r="AD682" s="2">
        <v>75.2</v>
      </c>
      <c r="AE682" s="2">
        <v>179.6</v>
      </c>
      <c r="AF682" s="2"/>
      <c r="AG682" s="3"/>
    </row>
    <row r="683" spans="2:33" ht="70.150000000000006" customHeight="1" x14ac:dyDescent="0.25">
      <c r="B683" s="9" t="s">
        <v>1271</v>
      </c>
      <c r="C683" s="9" t="s">
        <v>44</v>
      </c>
      <c r="D683" s="9" t="s">
        <v>45</v>
      </c>
      <c r="E683" s="9" t="s">
        <v>96</v>
      </c>
      <c r="F683" s="9" t="s">
        <v>40</v>
      </c>
      <c r="G683" s="9" t="s">
        <v>41</v>
      </c>
      <c r="H683" s="9" t="s">
        <v>30</v>
      </c>
      <c r="I683" s="9" t="s">
        <v>1094</v>
      </c>
      <c r="J683" s="9" t="s">
        <v>16</v>
      </c>
      <c r="K683" s="9" t="s">
        <v>16</v>
      </c>
      <c r="L683" s="9" t="s">
        <v>1271</v>
      </c>
      <c r="M683" s="9" t="s">
        <v>1272</v>
      </c>
      <c r="N683" s="9" t="s">
        <v>67</v>
      </c>
      <c r="O683" s="9" t="s">
        <v>1276</v>
      </c>
      <c r="P683" s="9" t="s">
        <v>46</v>
      </c>
      <c r="Q683" s="9" t="s">
        <v>31</v>
      </c>
      <c r="R683" s="9" t="s">
        <v>47</v>
      </c>
      <c r="S683" s="9" t="s">
        <v>1274</v>
      </c>
      <c r="T683" s="9" t="s">
        <v>65</v>
      </c>
      <c r="U683" s="9" t="s">
        <v>35</v>
      </c>
      <c r="V683" s="9" t="s">
        <v>1100</v>
      </c>
      <c r="W683" s="9" t="s">
        <v>343</v>
      </c>
      <c r="X683" s="9" t="s">
        <v>1101</v>
      </c>
      <c r="Y683" s="9" t="s">
        <v>1102</v>
      </c>
      <c r="Z683" s="9" t="s">
        <v>27</v>
      </c>
      <c r="AA683" s="9" t="s">
        <v>28</v>
      </c>
      <c r="AB683" s="1">
        <v>4</v>
      </c>
      <c r="AC683" s="2">
        <v>75.2</v>
      </c>
      <c r="AD683" s="2">
        <v>75.2</v>
      </c>
      <c r="AE683" s="2">
        <v>179.6</v>
      </c>
      <c r="AF683" s="2"/>
      <c r="AG683" s="3"/>
    </row>
    <row r="684" spans="2:33" ht="70.150000000000006" customHeight="1" x14ac:dyDescent="0.25">
      <c r="B684" s="9" t="s">
        <v>1271</v>
      </c>
      <c r="C684" s="9" t="s">
        <v>44</v>
      </c>
      <c r="D684" s="9" t="s">
        <v>45</v>
      </c>
      <c r="E684" s="9" t="s">
        <v>96</v>
      </c>
      <c r="F684" s="9" t="s">
        <v>40</v>
      </c>
      <c r="G684" s="9" t="s">
        <v>41</v>
      </c>
      <c r="H684" s="9" t="s">
        <v>30</v>
      </c>
      <c r="I684" s="9" t="s">
        <v>1094</v>
      </c>
      <c r="J684" s="9" t="s">
        <v>16</v>
      </c>
      <c r="K684" s="9" t="s">
        <v>16</v>
      </c>
      <c r="L684" s="9" t="s">
        <v>1271</v>
      </c>
      <c r="M684" s="9" t="s">
        <v>1272</v>
      </c>
      <c r="N684" s="9" t="s">
        <v>68</v>
      </c>
      <c r="O684" s="9" t="s">
        <v>1277</v>
      </c>
      <c r="P684" s="9" t="s">
        <v>46</v>
      </c>
      <c r="Q684" s="9" t="s">
        <v>31</v>
      </c>
      <c r="R684" s="9" t="s">
        <v>47</v>
      </c>
      <c r="S684" s="9" t="s">
        <v>1274</v>
      </c>
      <c r="T684" s="9" t="s">
        <v>65</v>
      </c>
      <c r="U684" s="9" t="s">
        <v>35</v>
      </c>
      <c r="V684" s="9" t="s">
        <v>1100</v>
      </c>
      <c r="W684" s="9" t="s">
        <v>343</v>
      </c>
      <c r="X684" s="9" t="s">
        <v>1101</v>
      </c>
      <c r="Y684" s="9" t="s">
        <v>1102</v>
      </c>
      <c r="Z684" s="9" t="s">
        <v>27</v>
      </c>
      <c r="AA684" s="9" t="s">
        <v>28</v>
      </c>
      <c r="AB684" s="1">
        <v>4</v>
      </c>
      <c r="AC684" s="2">
        <v>75.2</v>
      </c>
      <c r="AD684" s="2">
        <v>75.2</v>
      </c>
      <c r="AE684" s="2">
        <v>179.6</v>
      </c>
      <c r="AF684" s="2"/>
      <c r="AG684" s="3"/>
    </row>
    <row r="685" spans="2:33" ht="70.150000000000006" customHeight="1" x14ac:dyDescent="0.25">
      <c r="B685" s="9" t="s">
        <v>1271</v>
      </c>
      <c r="C685" s="9" t="s">
        <v>44</v>
      </c>
      <c r="D685" s="9" t="s">
        <v>45</v>
      </c>
      <c r="E685" s="9" t="s">
        <v>96</v>
      </c>
      <c r="F685" s="9" t="s">
        <v>40</v>
      </c>
      <c r="G685" s="9" t="s">
        <v>41</v>
      </c>
      <c r="H685" s="9" t="s">
        <v>30</v>
      </c>
      <c r="I685" s="9" t="s">
        <v>1094</v>
      </c>
      <c r="J685" s="9" t="s">
        <v>16</v>
      </c>
      <c r="K685" s="9" t="s">
        <v>16</v>
      </c>
      <c r="L685" s="9" t="s">
        <v>1271</v>
      </c>
      <c r="M685" s="9" t="s">
        <v>1272</v>
      </c>
      <c r="N685" s="9" t="s">
        <v>69</v>
      </c>
      <c r="O685" s="9" t="s">
        <v>1278</v>
      </c>
      <c r="P685" s="9" t="s">
        <v>46</v>
      </c>
      <c r="Q685" s="9" t="s">
        <v>31</v>
      </c>
      <c r="R685" s="9" t="s">
        <v>47</v>
      </c>
      <c r="S685" s="9" t="s">
        <v>1274</v>
      </c>
      <c r="T685" s="9" t="s">
        <v>65</v>
      </c>
      <c r="U685" s="9" t="s">
        <v>35</v>
      </c>
      <c r="V685" s="9" t="s">
        <v>1100</v>
      </c>
      <c r="W685" s="9" t="s">
        <v>343</v>
      </c>
      <c r="X685" s="9" t="s">
        <v>1101</v>
      </c>
      <c r="Y685" s="9" t="s">
        <v>1102</v>
      </c>
      <c r="Z685" s="9" t="s">
        <v>27</v>
      </c>
      <c r="AA685" s="9" t="s">
        <v>28</v>
      </c>
      <c r="AB685" s="1">
        <v>2</v>
      </c>
      <c r="AC685" s="2">
        <v>37.6</v>
      </c>
      <c r="AD685" s="2">
        <v>37.6</v>
      </c>
      <c r="AE685" s="2">
        <v>89.8</v>
      </c>
      <c r="AF685" s="2"/>
      <c r="AG685" s="3"/>
    </row>
    <row r="686" spans="2:33" ht="70.150000000000006" customHeight="1" x14ac:dyDescent="0.25">
      <c r="B686" s="9" t="s">
        <v>1279</v>
      </c>
      <c r="C686" s="9" t="s">
        <v>44</v>
      </c>
      <c r="D686" s="9" t="s">
        <v>45</v>
      </c>
      <c r="E686" s="9" t="s">
        <v>96</v>
      </c>
      <c r="F686" s="9" t="s">
        <v>40</v>
      </c>
      <c r="G686" s="9" t="s">
        <v>41</v>
      </c>
      <c r="H686" s="9" t="s">
        <v>30</v>
      </c>
      <c r="I686" s="9" t="s">
        <v>1094</v>
      </c>
      <c r="J686" s="9" t="s">
        <v>16</v>
      </c>
      <c r="K686" s="9" t="s">
        <v>16</v>
      </c>
      <c r="L686" s="9" t="s">
        <v>1279</v>
      </c>
      <c r="M686" s="9" t="s">
        <v>1280</v>
      </c>
      <c r="N686" s="9" t="s">
        <v>52</v>
      </c>
      <c r="O686" s="9" t="s">
        <v>1281</v>
      </c>
      <c r="P686" s="9" t="s">
        <v>1098</v>
      </c>
      <c r="Q686" s="9" t="s">
        <v>31</v>
      </c>
      <c r="R686" s="9" t="s">
        <v>1099</v>
      </c>
      <c r="S686" s="9" t="s">
        <v>63</v>
      </c>
      <c r="T686" s="9" t="s">
        <v>65</v>
      </c>
      <c r="U686" s="9" t="s">
        <v>35</v>
      </c>
      <c r="V686" s="9" t="s">
        <v>1100</v>
      </c>
      <c r="W686" s="9" t="s">
        <v>343</v>
      </c>
      <c r="X686" s="9" t="s">
        <v>1282</v>
      </c>
      <c r="Y686" s="9" t="s">
        <v>146</v>
      </c>
      <c r="Z686" s="9" t="s">
        <v>27</v>
      </c>
      <c r="AA686" s="9" t="s">
        <v>28</v>
      </c>
      <c r="AB686" s="1">
        <v>8</v>
      </c>
      <c r="AC686" s="2">
        <v>133.6</v>
      </c>
      <c r="AD686" s="2">
        <v>133.6</v>
      </c>
      <c r="AE686" s="2">
        <v>319.2</v>
      </c>
      <c r="AF686" s="2"/>
      <c r="AG686" s="3"/>
    </row>
    <row r="687" spans="2:33" ht="70.150000000000006" customHeight="1" x14ac:dyDescent="0.25">
      <c r="B687" s="9" t="s">
        <v>1279</v>
      </c>
      <c r="C687" s="9" t="s">
        <v>44</v>
      </c>
      <c r="D687" s="9" t="s">
        <v>45</v>
      </c>
      <c r="E687" s="9" t="s">
        <v>96</v>
      </c>
      <c r="F687" s="9" t="s">
        <v>40</v>
      </c>
      <c r="G687" s="9" t="s">
        <v>41</v>
      </c>
      <c r="H687" s="9" t="s">
        <v>30</v>
      </c>
      <c r="I687" s="9" t="s">
        <v>1094</v>
      </c>
      <c r="J687" s="9" t="s">
        <v>16</v>
      </c>
      <c r="K687" s="9" t="s">
        <v>16</v>
      </c>
      <c r="L687" s="9" t="s">
        <v>1279</v>
      </c>
      <c r="M687" s="9" t="s">
        <v>1280</v>
      </c>
      <c r="N687" s="9" t="s">
        <v>43</v>
      </c>
      <c r="O687" s="9" t="s">
        <v>1283</v>
      </c>
      <c r="P687" s="9" t="s">
        <v>1098</v>
      </c>
      <c r="Q687" s="9" t="s">
        <v>31</v>
      </c>
      <c r="R687" s="9" t="s">
        <v>1099</v>
      </c>
      <c r="S687" s="9" t="s">
        <v>63</v>
      </c>
      <c r="T687" s="9" t="s">
        <v>65</v>
      </c>
      <c r="U687" s="9" t="s">
        <v>35</v>
      </c>
      <c r="V687" s="9" t="s">
        <v>1100</v>
      </c>
      <c r="W687" s="9" t="s">
        <v>343</v>
      </c>
      <c r="X687" s="9" t="s">
        <v>1282</v>
      </c>
      <c r="Y687" s="9" t="s">
        <v>146</v>
      </c>
      <c r="Z687" s="9" t="s">
        <v>27</v>
      </c>
      <c r="AA687" s="9" t="s">
        <v>28</v>
      </c>
      <c r="AB687" s="1">
        <v>16</v>
      </c>
      <c r="AC687" s="2">
        <v>267.2</v>
      </c>
      <c r="AD687" s="2">
        <v>267.2</v>
      </c>
      <c r="AE687" s="2">
        <v>638.4</v>
      </c>
      <c r="AF687" s="2"/>
      <c r="AG687" s="3"/>
    </row>
    <row r="688" spans="2:33" ht="70.150000000000006" customHeight="1" x14ac:dyDescent="0.25">
      <c r="B688" s="9" t="s">
        <v>1279</v>
      </c>
      <c r="C688" s="9" t="s">
        <v>44</v>
      </c>
      <c r="D688" s="9" t="s">
        <v>45</v>
      </c>
      <c r="E688" s="9" t="s">
        <v>96</v>
      </c>
      <c r="F688" s="9" t="s">
        <v>40</v>
      </c>
      <c r="G688" s="9" t="s">
        <v>41</v>
      </c>
      <c r="H688" s="9" t="s">
        <v>30</v>
      </c>
      <c r="I688" s="9" t="s">
        <v>1094</v>
      </c>
      <c r="J688" s="9" t="s">
        <v>16</v>
      </c>
      <c r="K688" s="9" t="s">
        <v>16</v>
      </c>
      <c r="L688" s="9" t="s">
        <v>1279</v>
      </c>
      <c r="M688" s="9" t="s">
        <v>1280</v>
      </c>
      <c r="N688" s="9" t="s">
        <v>67</v>
      </c>
      <c r="O688" s="9" t="s">
        <v>1284</v>
      </c>
      <c r="P688" s="9" t="s">
        <v>1098</v>
      </c>
      <c r="Q688" s="9" t="s">
        <v>31</v>
      </c>
      <c r="R688" s="9" t="s">
        <v>1099</v>
      </c>
      <c r="S688" s="9" t="s">
        <v>63</v>
      </c>
      <c r="T688" s="9" t="s">
        <v>65</v>
      </c>
      <c r="U688" s="9" t="s">
        <v>35</v>
      </c>
      <c r="V688" s="9" t="s">
        <v>1100</v>
      </c>
      <c r="W688" s="9" t="s">
        <v>343</v>
      </c>
      <c r="X688" s="9" t="s">
        <v>1282</v>
      </c>
      <c r="Y688" s="9" t="s">
        <v>146</v>
      </c>
      <c r="Z688" s="9" t="s">
        <v>27</v>
      </c>
      <c r="AA688" s="9" t="s">
        <v>28</v>
      </c>
      <c r="AB688" s="1">
        <v>18</v>
      </c>
      <c r="AC688" s="2">
        <v>300.60000000000002</v>
      </c>
      <c r="AD688" s="2">
        <v>300.60000000000002</v>
      </c>
      <c r="AE688" s="2">
        <v>718.2</v>
      </c>
      <c r="AF688" s="2"/>
      <c r="AG688" s="3"/>
    </row>
    <row r="689" spans="2:33" ht="70.150000000000006" customHeight="1" x14ac:dyDescent="0.25">
      <c r="B689" s="9" t="s">
        <v>1279</v>
      </c>
      <c r="C689" s="9" t="s">
        <v>44</v>
      </c>
      <c r="D689" s="9" t="s">
        <v>45</v>
      </c>
      <c r="E689" s="9" t="s">
        <v>96</v>
      </c>
      <c r="F689" s="9" t="s">
        <v>40</v>
      </c>
      <c r="G689" s="9" t="s">
        <v>41</v>
      </c>
      <c r="H689" s="9" t="s">
        <v>30</v>
      </c>
      <c r="I689" s="9" t="s">
        <v>1094</v>
      </c>
      <c r="J689" s="9" t="s">
        <v>16</v>
      </c>
      <c r="K689" s="9" t="s">
        <v>16</v>
      </c>
      <c r="L689" s="9" t="s">
        <v>1279</v>
      </c>
      <c r="M689" s="9" t="s">
        <v>1280</v>
      </c>
      <c r="N689" s="9" t="s">
        <v>68</v>
      </c>
      <c r="O689" s="9" t="s">
        <v>1285</v>
      </c>
      <c r="P689" s="9" t="s">
        <v>1098</v>
      </c>
      <c r="Q689" s="9" t="s">
        <v>31</v>
      </c>
      <c r="R689" s="9" t="s">
        <v>1099</v>
      </c>
      <c r="S689" s="9" t="s">
        <v>63</v>
      </c>
      <c r="T689" s="9" t="s">
        <v>65</v>
      </c>
      <c r="U689" s="9" t="s">
        <v>35</v>
      </c>
      <c r="V689" s="9" t="s">
        <v>1100</v>
      </c>
      <c r="W689" s="9" t="s">
        <v>343</v>
      </c>
      <c r="X689" s="9" t="s">
        <v>1282</v>
      </c>
      <c r="Y689" s="9" t="s">
        <v>146</v>
      </c>
      <c r="Z689" s="9" t="s">
        <v>27</v>
      </c>
      <c r="AA689" s="9" t="s">
        <v>28</v>
      </c>
      <c r="AB689" s="1">
        <v>18</v>
      </c>
      <c r="AC689" s="2">
        <v>300.60000000000002</v>
      </c>
      <c r="AD689" s="2">
        <v>300.60000000000002</v>
      </c>
      <c r="AE689" s="2">
        <v>718.2</v>
      </c>
      <c r="AF689" s="2"/>
      <c r="AG689" s="3"/>
    </row>
    <row r="690" spans="2:33" ht="70.150000000000006" customHeight="1" x14ac:dyDescent="0.25">
      <c r="B690" s="9" t="s">
        <v>1279</v>
      </c>
      <c r="C690" s="9" t="s">
        <v>44</v>
      </c>
      <c r="D690" s="9" t="s">
        <v>45</v>
      </c>
      <c r="E690" s="9" t="s">
        <v>96</v>
      </c>
      <c r="F690" s="9" t="s">
        <v>40</v>
      </c>
      <c r="G690" s="9" t="s">
        <v>41</v>
      </c>
      <c r="H690" s="9" t="s">
        <v>30</v>
      </c>
      <c r="I690" s="9" t="s">
        <v>1094</v>
      </c>
      <c r="J690" s="9" t="s">
        <v>16</v>
      </c>
      <c r="K690" s="9" t="s">
        <v>16</v>
      </c>
      <c r="L690" s="9" t="s">
        <v>1279</v>
      </c>
      <c r="M690" s="9" t="s">
        <v>1280</v>
      </c>
      <c r="N690" s="9" t="s">
        <v>69</v>
      </c>
      <c r="O690" s="9" t="s">
        <v>1286</v>
      </c>
      <c r="P690" s="9" t="s">
        <v>1098</v>
      </c>
      <c r="Q690" s="9" t="s">
        <v>31</v>
      </c>
      <c r="R690" s="9" t="s">
        <v>1099</v>
      </c>
      <c r="S690" s="9" t="s">
        <v>63</v>
      </c>
      <c r="T690" s="9" t="s">
        <v>65</v>
      </c>
      <c r="U690" s="9" t="s">
        <v>35</v>
      </c>
      <c r="V690" s="9" t="s">
        <v>1100</v>
      </c>
      <c r="W690" s="9" t="s">
        <v>343</v>
      </c>
      <c r="X690" s="9" t="s">
        <v>1282</v>
      </c>
      <c r="Y690" s="9" t="s">
        <v>146</v>
      </c>
      <c r="Z690" s="9" t="s">
        <v>27</v>
      </c>
      <c r="AA690" s="9" t="s">
        <v>28</v>
      </c>
      <c r="AB690" s="1">
        <v>10</v>
      </c>
      <c r="AC690" s="2">
        <v>167</v>
      </c>
      <c r="AD690" s="2">
        <v>167</v>
      </c>
      <c r="AE690" s="2">
        <v>399</v>
      </c>
      <c r="AF690" s="2"/>
      <c r="AG690" s="3"/>
    </row>
    <row r="691" spans="2:33" ht="70.150000000000006" customHeight="1" x14ac:dyDescent="0.25">
      <c r="B691" s="9" t="s">
        <v>1279</v>
      </c>
      <c r="C691" s="9" t="s">
        <v>44</v>
      </c>
      <c r="D691" s="9" t="s">
        <v>45</v>
      </c>
      <c r="E691" s="9" t="s">
        <v>96</v>
      </c>
      <c r="F691" s="9" t="s">
        <v>40</v>
      </c>
      <c r="G691" s="9" t="s">
        <v>41</v>
      </c>
      <c r="H691" s="9" t="s">
        <v>30</v>
      </c>
      <c r="I691" s="9" t="s">
        <v>1094</v>
      </c>
      <c r="J691" s="9" t="s">
        <v>16</v>
      </c>
      <c r="K691" s="9" t="s">
        <v>16</v>
      </c>
      <c r="L691" s="9" t="s">
        <v>1279</v>
      </c>
      <c r="M691" s="9" t="s">
        <v>1280</v>
      </c>
      <c r="N691" s="9" t="s">
        <v>70</v>
      </c>
      <c r="O691" s="9" t="s">
        <v>1287</v>
      </c>
      <c r="P691" s="9" t="s">
        <v>1098</v>
      </c>
      <c r="Q691" s="9" t="s">
        <v>31</v>
      </c>
      <c r="R691" s="9" t="s">
        <v>1099</v>
      </c>
      <c r="S691" s="9" t="s">
        <v>63</v>
      </c>
      <c r="T691" s="9" t="s">
        <v>65</v>
      </c>
      <c r="U691" s="9" t="s">
        <v>35</v>
      </c>
      <c r="V691" s="9" t="s">
        <v>1100</v>
      </c>
      <c r="W691" s="9" t="s">
        <v>343</v>
      </c>
      <c r="X691" s="9" t="s">
        <v>1282</v>
      </c>
      <c r="Y691" s="9" t="s">
        <v>146</v>
      </c>
      <c r="Z691" s="9" t="s">
        <v>27</v>
      </c>
      <c r="AA691" s="9" t="s">
        <v>28</v>
      </c>
      <c r="AB691" s="1">
        <v>2</v>
      </c>
      <c r="AC691" s="2">
        <v>33.4</v>
      </c>
      <c r="AD691" s="2">
        <v>33.4</v>
      </c>
      <c r="AE691" s="2">
        <v>79.8</v>
      </c>
      <c r="AF691" s="2"/>
      <c r="AG691" s="3"/>
    </row>
    <row r="692" spans="2:33" ht="70.150000000000006" customHeight="1" x14ac:dyDescent="0.25">
      <c r="B692" s="9" t="s">
        <v>1288</v>
      </c>
      <c r="C692" s="9" t="s">
        <v>44</v>
      </c>
      <c r="D692" s="9" t="s">
        <v>45</v>
      </c>
      <c r="E692" s="9" t="s">
        <v>96</v>
      </c>
      <c r="F692" s="9" t="s">
        <v>40</v>
      </c>
      <c r="G692" s="9" t="s">
        <v>41</v>
      </c>
      <c r="H692" s="9" t="s">
        <v>30</v>
      </c>
      <c r="I692" s="9" t="s">
        <v>1094</v>
      </c>
      <c r="J692" s="9" t="s">
        <v>16</v>
      </c>
      <c r="K692" s="9" t="s">
        <v>16</v>
      </c>
      <c r="L692" s="9" t="s">
        <v>1288</v>
      </c>
      <c r="M692" s="9" t="s">
        <v>1289</v>
      </c>
      <c r="N692" s="9" t="s">
        <v>52</v>
      </c>
      <c r="O692" s="9" t="s">
        <v>1290</v>
      </c>
      <c r="P692" s="9" t="s">
        <v>1098</v>
      </c>
      <c r="Q692" s="9" t="s">
        <v>31</v>
      </c>
      <c r="R692" s="9" t="s">
        <v>1099</v>
      </c>
      <c r="S692" s="9" t="s">
        <v>1274</v>
      </c>
      <c r="T692" s="9" t="s">
        <v>65</v>
      </c>
      <c r="U692" s="9" t="s">
        <v>35</v>
      </c>
      <c r="V692" s="9" t="s">
        <v>1100</v>
      </c>
      <c r="W692" s="9" t="s">
        <v>343</v>
      </c>
      <c r="X692" s="9" t="s">
        <v>1282</v>
      </c>
      <c r="Y692" s="9" t="s">
        <v>146</v>
      </c>
      <c r="Z692" s="9" t="s">
        <v>27</v>
      </c>
      <c r="AA692" s="9" t="s">
        <v>28</v>
      </c>
      <c r="AB692" s="1">
        <v>2</v>
      </c>
      <c r="AC692" s="2">
        <v>33.4</v>
      </c>
      <c r="AD692" s="2">
        <v>33.4</v>
      </c>
      <c r="AE692" s="2">
        <v>79.8</v>
      </c>
      <c r="AF692" s="2"/>
      <c r="AG692" s="3"/>
    </row>
    <row r="693" spans="2:33" ht="70.150000000000006" customHeight="1" x14ac:dyDescent="0.25">
      <c r="B693" s="9" t="s">
        <v>1288</v>
      </c>
      <c r="C693" s="9" t="s">
        <v>44</v>
      </c>
      <c r="D693" s="9" t="s">
        <v>45</v>
      </c>
      <c r="E693" s="9" t="s">
        <v>96</v>
      </c>
      <c r="F693" s="9" t="s">
        <v>40</v>
      </c>
      <c r="G693" s="9" t="s">
        <v>41</v>
      </c>
      <c r="H693" s="9" t="s">
        <v>30</v>
      </c>
      <c r="I693" s="9" t="s">
        <v>1094</v>
      </c>
      <c r="J693" s="9" t="s">
        <v>16</v>
      </c>
      <c r="K693" s="9" t="s">
        <v>16</v>
      </c>
      <c r="L693" s="9" t="s">
        <v>1288</v>
      </c>
      <c r="M693" s="9" t="s">
        <v>1289</v>
      </c>
      <c r="N693" s="9" t="s">
        <v>43</v>
      </c>
      <c r="O693" s="9" t="s">
        <v>1291</v>
      </c>
      <c r="P693" s="9" t="s">
        <v>1098</v>
      </c>
      <c r="Q693" s="9" t="s">
        <v>31</v>
      </c>
      <c r="R693" s="9" t="s">
        <v>1099</v>
      </c>
      <c r="S693" s="9" t="s">
        <v>1274</v>
      </c>
      <c r="T693" s="9" t="s">
        <v>65</v>
      </c>
      <c r="U693" s="9" t="s">
        <v>35</v>
      </c>
      <c r="V693" s="9" t="s">
        <v>1100</v>
      </c>
      <c r="W693" s="9" t="s">
        <v>343</v>
      </c>
      <c r="X693" s="9" t="s">
        <v>1282</v>
      </c>
      <c r="Y693" s="9" t="s">
        <v>146</v>
      </c>
      <c r="Z693" s="9" t="s">
        <v>27</v>
      </c>
      <c r="AA693" s="9" t="s">
        <v>28</v>
      </c>
      <c r="AB693" s="1">
        <v>4</v>
      </c>
      <c r="AC693" s="2">
        <v>66.8</v>
      </c>
      <c r="AD693" s="2">
        <v>66.8</v>
      </c>
      <c r="AE693" s="2">
        <v>159.6</v>
      </c>
      <c r="AF693" s="2"/>
      <c r="AG693" s="3"/>
    </row>
    <row r="694" spans="2:33" ht="70.150000000000006" customHeight="1" x14ac:dyDescent="0.25">
      <c r="B694" s="9" t="s">
        <v>1288</v>
      </c>
      <c r="C694" s="9" t="s">
        <v>44</v>
      </c>
      <c r="D694" s="9" t="s">
        <v>45</v>
      </c>
      <c r="E694" s="9" t="s">
        <v>96</v>
      </c>
      <c r="F694" s="9" t="s">
        <v>40</v>
      </c>
      <c r="G694" s="9" t="s">
        <v>41</v>
      </c>
      <c r="H694" s="9" t="s">
        <v>30</v>
      </c>
      <c r="I694" s="9" t="s">
        <v>1094</v>
      </c>
      <c r="J694" s="9" t="s">
        <v>16</v>
      </c>
      <c r="K694" s="9" t="s">
        <v>16</v>
      </c>
      <c r="L694" s="9" t="s">
        <v>1288</v>
      </c>
      <c r="M694" s="9" t="s">
        <v>1289</v>
      </c>
      <c r="N694" s="9" t="s">
        <v>67</v>
      </c>
      <c r="O694" s="9" t="s">
        <v>1292</v>
      </c>
      <c r="P694" s="9" t="s">
        <v>1098</v>
      </c>
      <c r="Q694" s="9" t="s">
        <v>31</v>
      </c>
      <c r="R694" s="9" t="s">
        <v>1099</v>
      </c>
      <c r="S694" s="9" t="s">
        <v>1274</v>
      </c>
      <c r="T694" s="9" t="s">
        <v>65</v>
      </c>
      <c r="U694" s="9" t="s">
        <v>35</v>
      </c>
      <c r="V694" s="9" t="s">
        <v>1100</v>
      </c>
      <c r="W694" s="9" t="s">
        <v>343</v>
      </c>
      <c r="X694" s="9" t="s">
        <v>1282</v>
      </c>
      <c r="Y694" s="9" t="s">
        <v>146</v>
      </c>
      <c r="Z694" s="9" t="s">
        <v>27</v>
      </c>
      <c r="AA694" s="9" t="s">
        <v>28</v>
      </c>
      <c r="AB694" s="1">
        <v>4</v>
      </c>
      <c r="AC694" s="2">
        <v>66.8</v>
      </c>
      <c r="AD694" s="2">
        <v>66.8</v>
      </c>
      <c r="AE694" s="2">
        <v>159.6</v>
      </c>
      <c r="AF694" s="2"/>
      <c r="AG694" s="3"/>
    </row>
    <row r="695" spans="2:33" ht="70.150000000000006" customHeight="1" x14ac:dyDescent="0.25">
      <c r="B695" s="9" t="s">
        <v>1288</v>
      </c>
      <c r="C695" s="9" t="s">
        <v>44</v>
      </c>
      <c r="D695" s="9" t="s">
        <v>45</v>
      </c>
      <c r="E695" s="9" t="s">
        <v>96</v>
      </c>
      <c r="F695" s="9" t="s">
        <v>40</v>
      </c>
      <c r="G695" s="9" t="s">
        <v>41</v>
      </c>
      <c r="H695" s="9" t="s">
        <v>30</v>
      </c>
      <c r="I695" s="9" t="s">
        <v>1094</v>
      </c>
      <c r="J695" s="9" t="s">
        <v>16</v>
      </c>
      <c r="K695" s="9" t="s">
        <v>16</v>
      </c>
      <c r="L695" s="9" t="s">
        <v>1288</v>
      </c>
      <c r="M695" s="9" t="s">
        <v>1289</v>
      </c>
      <c r="N695" s="9" t="s">
        <v>68</v>
      </c>
      <c r="O695" s="9" t="s">
        <v>1293</v>
      </c>
      <c r="P695" s="9" t="s">
        <v>1098</v>
      </c>
      <c r="Q695" s="9" t="s">
        <v>31</v>
      </c>
      <c r="R695" s="9" t="s">
        <v>1099</v>
      </c>
      <c r="S695" s="9" t="s">
        <v>1274</v>
      </c>
      <c r="T695" s="9" t="s">
        <v>65</v>
      </c>
      <c r="U695" s="9" t="s">
        <v>35</v>
      </c>
      <c r="V695" s="9" t="s">
        <v>1100</v>
      </c>
      <c r="W695" s="9" t="s">
        <v>343</v>
      </c>
      <c r="X695" s="9" t="s">
        <v>1282</v>
      </c>
      <c r="Y695" s="9" t="s">
        <v>146</v>
      </c>
      <c r="Z695" s="9" t="s">
        <v>27</v>
      </c>
      <c r="AA695" s="9" t="s">
        <v>28</v>
      </c>
      <c r="AB695" s="1">
        <v>4</v>
      </c>
      <c r="AC695" s="2">
        <v>66.8</v>
      </c>
      <c r="AD695" s="2">
        <v>66.8</v>
      </c>
      <c r="AE695" s="2">
        <v>159.6</v>
      </c>
      <c r="AF695" s="2"/>
      <c r="AG695" s="3"/>
    </row>
    <row r="696" spans="2:33" ht="70.150000000000006" customHeight="1" x14ac:dyDescent="0.25">
      <c r="B696" s="9" t="s">
        <v>1288</v>
      </c>
      <c r="C696" s="9" t="s">
        <v>44</v>
      </c>
      <c r="D696" s="9" t="s">
        <v>45</v>
      </c>
      <c r="E696" s="9" t="s">
        <v>96</v>
      </c>
      <c r="F696" s="9" t="s">
        <v>40</v>
      </c>
      <c r="G696" s="9" t="s">
        <v>41</v>
      </c>
      <c r="H696" s="9" t="s">
        <v>30</v>
      </c>
      <c r="I696" s="9" t="s">
        <v>1094</v>
      </c>
      <c r="J696" s="9" t="s">
        <v>16</v>
      </c>
      <c r="K696" s="9" t="s">
        <v>16</v>
      </c>
      <c r="L696" s="9" t="s">
        <v>1288</v>
      </c>
      <c r="M696" s="9" t="s">
        <v>1289</v>
      </c>
      <c r="N696" s="9" t="s">
        <v>69</v>
      </c>
      <c r="O696" s="9" t="s">
        <v>1294</v>
      </c>
      <c r="P696" s="9" t="s">
        <v>1098</v>
      </c>
      <c r="Q696" s="9" t="s">
        <v>31</v>
      </c>
      <c r="R696" s="9" t="s">
        <v>1099</v>
      </c>
      <c r="S696" s="9" t="s">
        <v>1274</v>
      </c>
      <c r="T696" s="9" t="s">
        <v>65</v>
      </c>
      <c r="U696" s="9" t="s">
        <v>35</v>
      </c>
      <c r="V696" s="9" t="s">
        <v>1100</v>
      </c>
      <c r="W696" s="9" t="s">
        <v>343</v>
      </c>
      <c r="X696" s="9" t="s">
        <v>1282</v>
      </c>
      <c r="Y696" s="9" t="s">
        <v>146</v>
      </c>
      <c r="Z696" s="9" t="s">
        <v>27</v>
      </c>
      <c r="AA696" s="9" t="s">
        <v>28</v>
      </c>
      <c r="AB696" s="1">
        <v>2</v>
      </c>
      <c r="AC696" s="2">
        <v>33.4</v>
      </c>
      <c r="AD696" s="2">
        <v>33.4</v>
      </c>
      <c r="AE696" s="2">
        <v>79.8</v>
      </c>
      <c r="AF696" s="2"/>
      <c r="AG696" s="3"/>
    </row>
    <row r="697" spans="2:33" ht="70.150000000000006" customHeight="1" x14ac:dyDescent="0.25">
      <c r="B697" s="9" t="s">
        <v>1295</v>
      </c>
      <c r="C697" s="9" t="s">
        <v>44</v>
      </c>
      <c r="D697" s="9" t="s">
        <v>45</v>
      </c>
      <c r="E697" s="9" t="s">
        <v>96</v>
      </c>
      <c r="F697" s="9" t="s">
        <v>40</v>
      </c>
      <c r="G697" s="9" t="s">
        <v>41</v>
      </c>
      <c r="H697" s="9" t="s">
        <v>30</v>
      </c>
      <c r="I697" s="9" t="s">
        <v>1094</v>
      </c>
      <c r="J697" s="9" t="s">
        <v>16</v>
      </c>
      <c r="K697" s="9" t="s">
        <v>16</v>
      </c>
      <c r="L697" s="9" t="s">
        <v>1295</v>
      </c>
      <c r="M697" s="9" t="s">
        <v>1296</v>
      </c>
      <c r="N697" s="9" t="s">
        <v>52</v>
      </c>
      <c r="O697" s="9" t="s">
        <v>1297</v>
      </c>
      <c r="P697" s="9" t="s">
        <v>1151</v>
      </c>
      <c r="Q697" s="9" t="s">
        <v>31</v>
      </c>
      <c r="R697" s="9" t="s">
        <v>1099</v>
      </c>
      <c r="S697" s="9" t="s">
        <v>74</v>
      </c>
      <c r="T697" s="9" t="s">
        <v>65</v>
      </c>
      <c r="U697" s="9" t="s">
        <v>35</v>
      </c>
      <c r="V697" s="9" t="s">
        <v>1100</v>
      </c>
      <c r="W697" s="9" t="s">
        <v>343</v>
      </c>
      <c r="X697" s="9" t="s">
        <v>1298</v>
      </c>
      <c r="Y697" s="9" t="s">
        <v>464</v>
      </c>
      <c r="Z697" s="9" t="s">
        <v>27</v>
      </c>
      <c r="AA697" s="9" t="s">
        <v>28</v>
      </c>
      <c r="AB697" s="1">
        <v>7</v>
      </c>
      <c r="AC697" s="2">
        <v>102.2</v>
      </c>
      <c r="AD697" s="2">
        <v>102.2</v>
      </c>
      <c r="AE697" s="2">
        <v>244.3</v>
      </c>
      <c r="AF697" s="2"/>
      <c r="AG697" s="3"/>
    </row>
    <row r="698" spans="2:33" ht="70.150000000000006" customHeight="1" x14ac:dyDescent="0.25">
      <c r="B698" s="9" t="s">
        <v>1295</v>
      </c>
      <c r="C698" s="9" t="s">
        <v>44</v>
      </c>
      <c r="D698" s="9" t="s">
        <v>45</v>
      </c>
      <c r="E698" s="9" t="s">
        <v>96</v>
      </c>
      <c r="F698" s="9" t="s">
        <v>40</v>
      </c>
      <c r="G698" s="9" t="s">
        <v>41</v>
      </c>
      <c r="H698" s="9" t="s">
        <v>30</v>
      </c>
      <c r="I698" s="9" t="s">
        <v>1094</v>
      </c>
      <c r="J698" s="9" t="s">
        <v>16</v>
      </c>
      <c r="K698" s="9" t="s">
        <v>16</v>
      </c>
      <c r="L698" s="9" t="s">
        <v>1295</v>
      </c>
      <c r="M698" s="9" t="s">
        <v>1296</v>
      </c>
      <c r="N698" s="9" t="s">
        <v>43</v>
      </c>
      <c r="O698" s="9" t="s">
        <v>1299</v>
      </c>
      <c r="P698" s="9" t="s">
        <v>1151</v>
      </c>
      <c r="Q698" s="9" t="s">
        <v>31</v>
      </c>
      <c r="R698" s="9" t="s">
        <v>1099</v>
      </c>
      <c r="S698" s="9" t="s">
        <v>74</v>
      </c>
      <c r="T698" s="9" t="s">
        <v>65</v>
      </c>
      <c r="U698" s="9" t="s">
        <v>35</v>
      </c>
      <c r="V698" s="9" t="s">
        <v>1100</v>
      </c>
      <c r="W698" s="9" t="s">
        <v>343</v>
      </c>
      <c r="X698" s="9" t="s">
        <v>1298</v>
      </c>
      <c r="Y698" s="9" t="s">
        <v>464</v>
      </c>
      <c r="Z698" s="9" t="s">
        <v>27</v>
      </c>
      <c r="AA698" s="9" t="s">
        <v>28</v>
      </c>
      <c r="AB698" s="1">
        <v>14</v>
      </c>
      <c r="AC698" s="2">
        <v>204.4</v>
      </c>
      <c r="AD698" s="2">
        <v>204.4</v>
      </c>
      <c r="AE698" s="2">
        <v>488.6</v>
      </c>
      <c r="AF698" s="2"/>
      <c r="AG698" s="3"/>
    </row>
    <row r="699" spans="2:33" ht="70.150000000000006" customHeight="1" x14ac:dyDescent="0.25">
      <c r="B699" s="9" t="s">
        <v>1295</v>
      </c>
      <c r="C699" s="9" t="s">
        <v>44</v>
      </c>
      <c r="D699" s="9" t="s">
        <v>45</v>
      </c>
      <c r="E699" s="9" t="s">
        <v>96</v>
      </c>
      <c r="F699" s="9" t="s">
        <v>40</v>
      </c>
      <c r="G699" s="9" t="s">
        <v>41</v>
      </c>
      <c r="H699" s="9" t="s">
        <v>30</v>
      </c>
      <c r="I699" s="9" t="s">
        <v>1094</v>
      </c>
      <c r="J699" s="9" t="s">
        <v>16</v>
      </c>
      <c r="K699" s="9" t="s">
        <v>16</v>
      </c>
      <c r="L699" s="9" t="s">
        <v>1295</v>
      </c>
      <c r="M699" s="9" t="s">
        <v>1296</v>
      </c>
      <c r="N699" s="9" t="s">
        <v>67</v>
      </c>
      <c r="O699" s="9" t="s">
        <v>1300</v>
      </c>
      <c r="P699" s="9" t="s">
        <v>1151</v>
      </c>
      <c r="Q699" s="9" t="s">
        <v>31</v>
      </c>
      <c r="R699" s="9" t="s">
        <v>1099</v>
      </c>
      <c r="S699" s="9" t="s">
        <v>74</v>
      </c>
      <c r="T699" s="9" t="s">
        <v>65</v>
      </c>
      <c r="U699" s="9" t="s">
        <v>35</v>
      </c>
      <c r="V699" s="9" t="s">
        <v>1100</v>
      </c>
      <c r="W699" s="9" t="s">
        <v>343</v>
      </c>
      <c r="X699" s="9" t="s">
        <v>1298</v>
      </c>
      <c r="Y699" s="9" t="s">
        <v>464</v>
      </c>
      <c r="Z699" s="9" t="s">
        <v>27</v>
      </c>
      <c r="AA699" s="9" t="s">
        <v>28</v>
      </c>
      <c r="AB699" s="1">
        <v>17</v>
      </c>
      <c r="AC699" s="2">
        <v>248.2</v>
      </c>
      <c r="AD699" s="2">
        <v>248.2</v>
      </c>
      <c r="AE699" s="2">
        <v>593.29999999999995</v>
      </c>
      <c r="AF699" s="2"/>
      <c r="AG699" s="3"/>
    </row>
    <row r="700" spans="2:33" ht="70.150000000000006" customHeight="1" x14ac:dyDescent="0.25">
      <c r="B700" s="9" t="s">
        <v>1295</v>
      </c>
      <c r="C700" s="9" t="s">
        <v>44</v>
      </c>
      <c r="D700" s="9" t="s">
        <v>45</v>
      </c>
      <c r="E700" s="9" t="s">
        <v>96</v>
      </c>
      <c r="F700" s="9" t="s">
        <v>40</v>
      </c>
      <c r="G700" s="9" t="s">
        <v>41</v>
      </c>
      <c r="H700" s="9" t="s">
        <v>30</v>
      </c>
      <c r="I700" s="9" t="s">
        <v>1094</v>
      </c>
      <c r="J700" s="9" t="s">
        <v>16</v>
      </c>
      <c r="K700" s="9" t="s">
        <v>16</v>
      </c>
      <c r="L700" s="9" t="s">
        <v>1295</v>
      </c>
      <c r="M700" s="9" t="s">
        <v>1296</v>
      </c>
      <c r="N700" s="9" t="s">
        <v>68</v>
      </c>
      <c r="O700" s="9" t="s">
        <v>1301</v>
      </c>
      <c r="P700" s="9" t="s">
        <v>1151</v>
      </c>
      <c r="Q700" s="9" t="s">
        <v>31</v>
      </c>
      <c r="R700" s="9" t="s">
        <v>1099</v>
      </c>
      <c r="S700" s="9" t="s">
        <v>74</v>
      </c>
      <c r="T700" s="9" t="s">
        <v>65</v>
      </c>
      <c r="U700" s="9" t="s">
        <v>35</v>
      </c>
      <c r="V700" s="9" t="s">
        <v>1100</v>
      </c>
      <c r="W700" s="9" t="s">
        <v>343</v>
      </c>
      <c r="X700" s="9" t="s">
        <v>1298</v>
      </c>
      <c r="Y700" s="9" t="s">
        <v>464</v>
      </c>
      <c r="Z700" s="9" t="s">
        <v>27</v>
      </c>
      <c r="AA700" s="9" t="s">
        <v>28</v>
      </c>
      <c r="AB700" s="1">
        <v>17</v>
      </c>
      <c r="AC700" s="2">
        <v>248.2</v>
      </c>
      <c r="AD700" s="2">
        <v>248.2</v>
      </c>
      <c r="AE700" s="2">
        <v>593.29999999999995</v>
      </c>
      <c r="AF700" s="2"/>
      <c r="AG700" s="3"/>
    </row>
    <row r="701" spans="2:33" ht="70.150000000000006" customHeight="1" x14ac:dyDescent="0.25">
      <c r="B701" s="9" t="s">
        <v>1295</v>
      </c>
      <c r="C701" s="9" t="s">
        <v>44</v>
      </c>
      <c r="D701" s="9" t="s">
        <v>45</v>
      </c>
      <c r="E701" s="9" t="s">
        <v>96</v>
      </c>
      <c r="F701" s="9" t="s">
        <v>40</v>
      </c>
      <c r="G701" s="9" t="s">
        <v>41</v>
      </c>
      <c r="H701" s="9" t="s">
        <v>30</v>
      </c>
      <c r="I701" s="9" t="s">
        <v>1094</v>
      </c>
      <c r="J701" s="9" t="s">
        <v>16</v>
      </c>
      <c r="K701" s="9" t="s">
        <v>16</v>
      </c>
      <c r="L701" s="9" t="s">
        <v>1295</v>
      </c>
      <c r="M701" s="9" t="s">
        <v>1296</v>
      </c>
      <c r="N701" s="9" t="s">
        <v>69</v>
      </c>
      <c r="O701" s="9" t="s">
        <v>1302</v>
      </c>
      <c r="P701" s="9" t="s">
        <v>1151</v>
      </c>
      <c r="Q701" s="9" t="s">
        <v>31</v>
      </c>
      <c r="R701" s="9" t="s">
        <v>1099</v>
      </c>
      <c r="S701" s="9" t="s">
        <v>74</v>
      </c>
      <c r="T701" s="9" t="s">
        <v>65</v>
      </c>
      <c r="U701" s="9" t="s">
        <v>35</v>
      </c>
      <c r="V701" s="9" t="s">
        <v>1100</v>
      </c>
      <c r="W701" s="9" t="s">
        <v>343</v>
      </c>
      <c r="X701" s="9" t="s">
        <v>1298</v>
      </c>
      <c r="Y701" s="9" t="s">
        <v>464</v>
      </c>
      <c r="Z701" s="9" t="s">
        <v>27</v>
      </c>
      <c r="AA701" s="9" t="s">
        <v>28</v>
      </c>
      <c r="AB701" s="1">
        <v>10</v>
      </c>
      <c r="AC701" s="2">
        <v>146</v>
      </c>
      <c r="AD701" s="2">
        <v>146</v>
      </c>
      <c r="AE701" s="2">
        <v>349</v>
      </c>
      <c r="AF701" s="2"/>
      <c r="AG701" s="3"/>
    </row>
    <row r="702" spans="2:33" ht="70.150000000000006" customHeight="1" x14ac:dyDescent="0.25">
      <c r="B702" s="9" t="s">
        <v>1295</v>
      </c>
      <c r="C702" s="9" t="s">
        <v>44</v>
      </c>
      <c r="D702" s="9" t="s">
        <v>45</v>
      </c>
      <c r="E702" s="9" t="s">
        <v>96</v>
      </c>
      <c r="F702" s="9" t="s">
        <v>40</v>
      </c>
      <c r="G702" s="9" t="s">
        <v>41</v>
      </c>
      <c r="H702" s="9" t="s">
        <v>30</v>
      </c>
      <c r="I702" s="9" t="s">
        <v>1094</v>
      </c>
      <c r="J702" s="9" t="s">
        <v>16</v>
      </c>
      <c r="K702" s="9" t="s">
        <v>16</v>
      </c>
      <c r="L702" s="9" t="s">
        <v>1295</v>
      </c>
      <c r="M702" s="9" t="s">
        <v>1296</v>
      </c>
      <c r="N702" s="9" t="s">
        <v>70</v>
      </c>
      <c r="O702" s="9" t="s">
        <v>1303</v>
      </c>
      <c r="P702" s="9" t="s">
        <v>1151</v>
      </c>
      <c r="Q702" s="9" t="s">
        <v>31</v>
      </c>
      <c r="R702" s="9" t="s">
        <v>1099</v>
      </c>
      <c r="S702" s="9" t="s">
        <v>74</v>
      </c>
      <c r="T702" s="9" t="s">
        <v>65</v>
      </c>
      <c r="U702" s="9" t="s">
        <v>35</v>
      </c>
      <c r="V702" s="9" t="s">
        <v>1100</v>
      </c>
      <c r="W702" s="9" t="s">
        <v>343</v>
      </c>
      <c r="X702" s="9" t="s">
        <v>1298</v>
      </c>
      <c r="Y702" s="9" t="s">
        <v>464</v>
      </c>
      <c r="Z702" s="9" t="s">
        <v>27</v>
      </c>
      <c r="AA702" s="9" t="s">
        <v>28</v>
      </c>
      <c r="AB702" s="1">
        <v>3</v>
      </c>
      <c r="AC702" s="2">
        <v>43.8</v>
      </c>
      <c r="AD702" s="2">
        <v>43.8</v>
      </c>
      <c r="AE702" s="2">
        <v>104.7</v>
      </c>
      <c r="AF702" s="2"/>
      <c r="AG702" s="3"/>
    </row>
    <row r="703" spans="2:33" ht="70.150000000000006" customHeight="1" x14ac:dyDescent="0.25">
      <c r="B703" s="9" t="s">
        <v>1304</v>
      </c>
      <c r="C703" s="9" t="s">
        <v>44</v>
      </c>
      <c r="D703" s="9" t="s">
        <v>45</v>
      </c>
      <c r="E703" s="9" t="s">
        <v>96</v>
      </c>
      <c r="F703" s="9" t="s">
        <v>40</v>
      </c>
      <c r="G703" s="9" t="s">
        <v>41</v>
      </c>
      <c r="H703" s="9" t="s">
        <v>30</v>
      </c>
      <c r="I703" s="9" t="s">
        <v>1094</v>
      </c>
      <c r="J703" s="9" t="s">
        <v>16</v>
      </c>
      <c r="K703" s="9" t="s">
        <v>16</v>
      </c>
      <c r="L703" s="9" t="s">
        <v>1304</v>
      </c>
      <c r="M703" s="9" t="s">
        <v>1305</v>
      </c>
      <c r="N703" s="9" t="s">
        <v>36</v>
      </c>
      <c r="O703" s="9" t="s">
        <v>1306</v>
      </c>
      <c r="P703" s="9" t="s">
        <v>1151</v>
      </c>
      <c r="Q703" s="9" t="s">
        <v>31</v>
      </c>
      <c r="R703" s="9" t="s">
        <v>1099</v>
      </c>
      <c r="S703" s="9" t="s">
        <v>63</v>
      </c>
      <c r="T703" s="9" t="s">
        <v>65</v>
      </c>
      <c r="U703" s="9" t="s">
        <v>35</v>
      </c>
      <c r="V703" s="9" t="s">
        <v>1100</v>
      </c>
      <c r="W703" s="9" t="s">
        <v>343</v>
      </c>
      <c r="X703" s="9" t="s">
        <v>1298</v>
      </c>
      <c r="Y703" s="9" t="s">
        <v>464</v>
      </c>
      <c r="Z703" s="9" t="s">
        <v>27</v>
      </c>
      <c r="AA703" s="9" t="s">
        <v>28</v>
      </c>
      <c r="AB703" s="1">
        <v>9</v>
      </c>
      <c r="AC703" s="2">
        <v>131.4</v>
      </c>
      <c r="AD703" s="2">
        <v>131.4</v>
      </c>
      <c r="AE703" s="2">
        <v>314.10000000000002</v>
      </c>
      <c r="AF703" s="2"/>
      <c r="AG703" s="3"/>
    </row>
    <row r="704" spans="2:33" ht="70.150000000000006" customHeight="1" x14ac:dyDescent="0.25">
      <c r="B704" s="9" t="s">
        <v>1304</v>
      </c>
      <c r="C704" s="9" t="s">
        <v>44</v>
      </c>
      <c r="D704" s="9" t="s">
        <v>45</v>
      </c>
      <c r="E704" s="9" t="s">
        <v>96</v>
      </c>
      <c r="F704" s="9" t="s">
        <v>40</v>
      </c>
      <c r="G704" s="9" t="s">
        <v>41</v>
      </c>
      <c r="H704" s="9" t="s">
        <v>30</v>
      </c>
      <c r="I704" s="9" t="s">
        <v>1094</v>
      </c>
      <c r="J704" s="9" t="s">
        <v>16</v>
      </c>
      <c r="K704" s="9" t="s">
        <v>16</v>
      </c>
      <c r="L704" s="9" t="s">
        <v>1304</v>
      </c>
      <c r="M704" s="9" t="s">
        <v>1305</v>
      </c>
      <c r="N704" s="9" t="s">
        <v>52</v>
      </c>
      <c r="O704" s="9" t="s">
        <v>1307</v>
      </c>
      <c r="P704" s="9" t="s">
        <v>1151</v>
      </c>
      <c r="Q704" s="9" t="s">
        <v>31</v>
      </c>
      <c r="R704" s="9" t="s">
        <v>1099</v>
      </c>
      <c r="S704" s="9" t="s">
        <v>63</v>
      </c>
      <c r="T704" s="9" t="s">
        <v>65</v>
      </c>
      <c r="U704" s="9" t="s">
        <v>35</v>
      </c>
      <c r="V704" s="9" t="s">
        <v>1100</v>
      </c>
      <c r="W704" s="9" t="s">
        <v>343</v>
      </c>
      <c r="X704" s="9" t="s">
        <v>1298</v>
      </c>
      <c r="Y704" s="9" t="s">
        <v>464</v>
      </c>
      <c r="Z704" s="9" t="s">
        <v>27</v>
      </c>
      <c r="AA704" s="9" t="s">
        <v>28</v>
      </c>
      <c r="AB704" s="1">
        <v>18</v>
      </c>
      <c r="AC704" s="2">
        <v>262.8</v>
      </c>
      <c r="AD704" s="2">
        <v>262.8</v>
      </c>
      <c r="AE704" s="2">
        <v>628.20000000000005</v>
      </c>
      <c r="AF704" s="2"/>
      <c r="AG704" s="3"/>
    </row>
    <row r="705" spans="2:33" ht="70.150000000000006" customHeight="1" x14ac:dyDescent="0.25">
      <c r="B705" s="9" t="s">
        <v>1304</v>
      </c>
      <c r="C705" s="9" t="s">
        <v>44</v>
      </c>
      <c r="D705" s="9" t="s">
        <v>45</v>
      </c>
      <c r="E705" s="9" t="s">
        <v>96</v>
      </c>
      <c r="F705" s="9" t="s">
        <v>40</v>
      </c>
      <c r="G705" s="9" t="s">
        <v>41</v>
      </c>
      <c r="H705" s="9" t="s">
        <v>30</v>
      </c>
      <c r="I705" s="9" t="s">
        <v>1094</v>
      </c>
      <c r="J705" s="9" t="s">
        <v>16</v>
      </c>
      <c r="K705" s="9" t="s">
        <v>16</v>
      </c>
      <c r="L705" s="9" t="s">
        <v>1304</v>
      </c>
      <c r="M705" s="9" t="s">
        <v>1305</v>
      </c>
      <c r="N705" s="9" t="s">
        <v>43</v>
      </c>
      <c r="O705" s="9" t="s">
        <v>1308</v>
      </c>
      <c r="P705" s="9" t="s">
        <v>1151</v>
      </c>
      <c r="Q705" s="9" t="s">
        <v>31</v>
      </c>
      <c r="R705" s="9" t="s">
        <v>1099</v>
      </c>
      <c r="S705" s="9" t="s">
        <v>63</v>
      </c>
      <c r="T705" s="9" t="s">
        <v>65</v>
      </c>
      <c r="U705" s="9" t="s">
        <v>35</v>
      </c>
      <c r="V705" s="9" t="s">
        <v>1100</v>
      </c>
      <c r="W705" s="9" t="s">
        <v>343</v>
      </c>
      <c r="X705" s="9" t="s">
        <v>1298</v>
      </c>
      <c r="Y705" s="9" t="s">
        <v>464</v>
      </c>
      <c r="Z705" s="9" t="s">
        <v>27</v>
      </c>
      <c r="AA705" s="9" t="s">
        <v>28</v>
      </c>
      <c r="AB705" s="1">
        <v>22</v>
      </c>
      <c r="AC705" s="2">
        <v>321.2</v>
      </c>
      <c r="AD705" s="2">
        <v>321.2</v>
      </c>
      <c r="AE705" s="2">
        <v>767.8</v>
      </c>
      <c r="AF705" s="2"/>
      <c r="AG705" s="3"/>
    </row>
    <row r="706" spans="2:33" ht="70.150000000000006" customHeight="1" x14ac:dyDescent="0.25">
      <c r="B706" s="9" t="s">
        <v>1304</v>
      </c>
      <c r="C706" s="9" t="s">
        <v>44</v>
      </c>
      <c r="D706" s="9" t="s">
        <v>45</v>
      </c>
      <c r="E706" s="9" t="s">
        <v>96</v>
      </c>
      <c r="F706" s="9" t="s">
        <v>40</v>
      </c>
      <c r="G706" s="9" t="s">
        <v>41</v>
      </c>
      <c r="H706" s="9" t="s">
        <v>30</v>
      </c>
      <c r="I706" s="9" t="s">
        <v>1094</v>
      </c>
      <c r="J706" s="9" t="s">
        <v>16</v>
      </c>
      <c r="K706" s="9" t="s">
        <v>16</v>
      </c>
      <c r="L706" s="9" t="s">
        <v>1304</v>
      </c>
      <c r="M706" s="9" t="s">
        <v>1305</v>
      </c>
      <c r="N706" s="9" t="s">
        <v>67</v>
      </c>
      <c r="O706" s="9" t="s">
        <v>1309</v>
      </c>
      <c r="P706" s="9" t="s">
        <v>1151</v>
      </c>
      <c r="Q706" s="9" t="s">
        <v>31</v>
      </c>
      <c r="R706" s="9" t="s">
        <v>1099</v>
      </c>
      <c r="S706" s="9" t="s">
        <v>63</v>
      </c>
      <c r="T706" s="9" t="s">
        <v>65</v>
      </c>
      <c r="U706" s="9" t="s">
        <v>35</v>
      </c>
      <c r="V706" s="9" t="s">
        <v>1100</v>
      </c>
      <c r="W706" s="9" t="s">
        <v>343</v>
      </c>
      <c r="X706" s="9" t="s">
        <v>1298</v>
      </c>
      <c r="Y706" s="9" t="s">
        <v>464</v>
      </c>
      <c r="Z706" s="9" t="s">
        <v>27</v>
      </c>
      <c r="AA706" s="9" t="s">
        <v>28</v>
      </c>
      <c r="AB706" s="1">
        <v>22</v>
      </c>
      <c r="AC706" s="2">
        <v>321.2</v>
      </c>
      <c r="AD706" s="2">
        <v>321.2</v>
      </c>
      <c r="AE706" s="2">
        <v>767.8</v>
      </c>
      <c r="AF706" s="2"/>
      <c r="AG706" s="3"/>
    </row>
    <row r="707" spans="2:33" ht="70.150000000000006" customHeight="1" x14ac:dyDescent="0.25">
      <c r="B707" s="9" t="s">
        <v>1304</v>
      </c>
      <c r="C707" s="9" t="s">
        <v>44</v>
      </c>
      <c r="D707" s="9" t="s">
        <v>45</v>
      </c>
      <c r="E707" s="9" t="s">
        <v>96</v>
      </c>
      <c r="F707" s="9" t="s">
        <v>40</v>
      </c>
      <c r="G707" s="9" t="s">
        <v>41</v>
      </c>
      <c r="H707" s="9" t="s">
        <v>30</v>
      </c>
      <c r="I707" s="9" t="s">
        <v>1094</v>
      </c>
      <c r="J707" s="9" t="s">
        <v>16</v>
      </c>
      <c r="K707" s="9" t="s">
        <v>16</v>
      </c>
      <c r="L707" s="9" t="s">
        <v>1304</v>
      </c>
      <c r="M707" s="9" t="s">
        <v>1305</v>
      </c>
      <c r="N707" s="9" t="s">
        <v>68</v>
      </c>
      <c r="O707" s="9" t="s">
        <v>1310</v>
      </c>
      <c r="P707" s="9" t="s">
        <v>1151</v>
      </c>
      <c r="Q707" s="9" t="s">
        <v>31</v>
      </c>
      <c r="R707" s="9" t="s">
        <v>1099</v>
      </c>
      <c r="S707" s="9" t="s">
        <v>63</v>
      </c>
      <c r="T707" s="9" t="s">
        <v>65</v>
      </c>
      <c r="U707" s="9" t="s">
        <v>35</v>
      </c>
      <c r="V707" s="9" t="s">
        <v>1100</v>
      </c>
      <c r="W707" s="9" t="s">
        <v>343</v>
      </c>
      <c r="X707" s="9" t="s">
        <v>1298</v>
      </c>
      <c r="Y707" s="9" t="s">
        <v>464</v>
      </c>
      <c r="Z707" s="9" t="s">
        <v>27</v>
      </c>
      <c r="AA707" s="9" t="s">
        <v>28</v>
      </c>
      <c r="AB707" s="1">
        <v>13</v>
      </c>
      <c r="AC707" s="2">
        <v>189.8</v>
      </c>
      <c r="AD707" s="2">
        <v>189.8</v>
      </c>
      <c r="AE707" s="2">
        <v>453.7</v>
      </c>
      <c r="AF707" s="2"/>
      <c r="AG707" s="3"/>
    </row>
    <row r="708" spans="2:33" ht="70.150000000000006" customHeight="1" x14ac:dyDescent="0.25">
      <c r="B708" s="9" t="s">
        <v>1304</v>
      </c>
      <c r="C708" s="9" t="s">
        <v>44</v>
      </c>
      <c r="D708" s="9" t="s">
        <v>45</v>
      </c>
      <c r="E708" s="9" t="s">
        <v>96</v>
      </c>
      <c r="F708" s="9" t="s">
        <v>40</v>
      </c>
      <c r="G708" s="9" t="s">
        <v>41</v>
      </c>
      <c r="H708" s="9" t="s">
        <v>30</v>
      </c>
      <c r="I708" s="9" t="s">
        <v>1094</v>
      </c>
      <c r="J708" s="9" t="s">
        <v>16</v>
      </c>
      <c r="K708" s="9" t="s">
        <v>16</v>
      </c>
      <c r="L708" s="9" t="s">
        <v>1304</v>
      </c>
      <c r="M708" s="9" t="s">
        <v>1305</v>
      </c>
      <c r="N708" s="9" t="s">
        <v>69</v>
      </c>
      <c r="O708" s="9" t="s">
        <v>1311</v>
      </c>
      <c r="P708" s="9" t="s">
        <v>1151</v>
      </c>
      <c r="Q708" s="9" t="s">
        <v>31</v>
      </c>
      <c r="R708" s="9" t="s">
        <v>1099</v>
      </c>
      <c r="S708" s="9" t="s">
        <v>63</v>
      </c>
      <c r="T708" s="9" t="s">
        <v>65</v>
      </c>
      <c r="U708" s="9" t="s">
        <v>35</v>
      </c>
      <c r="V708" s="9" t="s">
        <v>1100</v>
      </c>
      <c r="W708" s="9" t="s">
        <v>343</v>
      </c>
      <c r="X708" s="9" t="s">
        <v>1298</v>
      </c>
      <c r="Y708" s="9" t="s">
        <v>464</v>
      </c>
      <c r="Z708" s="9" t="s">
        <v>27</v>
      </c>
      <c r="AA708" s="9" t="s">
        <v>28</v>
      </c>
      <c r="AB708" s="1">
        <v>4</v>
      </c>
      <c r="AC708" s="2">
        <v>58.4</v>
      </c>
      <c r="AD708" s="2">
        <v>58.4</v>
      </c>
      <c r="AE708" s="2">
        <v>139.6</v>
      </c>
      <c r="AF708" s="2"/>
      <c r="AG708" s="3"/>
    </row>
    <row r="709" spans="2:33" ht="70.150000000000006" customHeight="1" x14ac:dyDescent="0.25">
      <c r="B709" s="9" t="s">
        <v>1312</v>
      </c>
      <c r="C709" s="9" t="s">
        <v>44</v>
      </c>
      <c r="D709" s="9" t="s">
        <v>45</v>
      </c>
      <c r="E709" s="9" t="s">
        <v>96</v>
      </c>
      <c r="F709" s="9" t="s">
        <v>40</v>
      </c>
      <c r="G709" s="9" t="s">
        <v>41</v>
      </c>
      <c r="H709" s="9" t="s">
        <v>30</v>
      </c>
      <c r="I709" s="9" t="s">
        <v>1094</v>
      </c>
      <c r="J709" s="9" t="s">
        <v>16</v>
      </c>
      <c r="K709" s="9" t="s">
        <v>16</v>
      </c>
      <c r="L709" s="9" t="s">
        <v>1312</v>
      </c>
      <c r="M709" s="9" t="s">
        <v>1313</v>
      </c>
      <c r="N709" s="9" t="s">
        <v>36</v>
      </c>
      <c r="O709" s="9" t="s">
        <v>1314</v>
      </c>
      <c r="P709" s="9" t="s">
        <v>1151</v>
      </c>
      <c r="Q709" s="9" t="s">
        <v>31</v>
      </c>
      <c r="R709" s="9" t="s">
        <v>1099</v>
      </c>
      <c r="S709" s="9" t="s">
        <v>1258</v>
      </c>
      <c r="T709" s="9" t="s">
        <v>65</v>
      </c>
      <c r="U709" s="9" t="s">
        <v>35</v>
      </c>
      <c r="V709" s="9" t="s">
        <v>1100</v>
      </c>
      <c r="W709" s="9" t="s">
        <v>343</v>
      </c>
      <c r="X709" s="9" t="s">
        <v>1298</v>
      </c>
      <c r="Y709" s="9" t="s">
        <v>464</v>
      </c>
      <c r="Z709" s="9" t="s">
        <v>27</v>
      </c>
      <c r="AA709" s="9" t="s">
        <v>28</v>
      </c>
      <c r="AB709" s="1">
        <v>4</v>
      </c>
      <c r="AC709" s="2">
        <v>58.4</v>
      </c>
      <c r="AD709" s="2">
        <v>58.4</v>
      </c>
      <c r="AE709" s="2">
        <v>139.6</v>
      </c>
      <c r="AF709" s="2"/>
      <c r="AG709" s="3"/>
    </row>
    <row r="710" spans="2:33" ht="70.150000000000006" customHeight="1" x14ac:dyDescent="0.25">
      <c r="B710" s="9" t="s">
        <v>1312</v>
      </c>
      <c r="C710" s="9" t="s">
        <v>44</v>
      </c>
      <c r="D710" s="9" t="s">
        <v>45</v>
      </c>
      <c r="E710" s="9" t="s">
        <v>96</v>
      </c>
      <c r="F710" s="9" t="s">
        <v>40</v>
      </c>
      <c r="G710" s="9" t="s">
        <v>41</v>
      </c>
      <c r="H710" s="9" t="s">
        <v>30</v>
      </c>
      <c r="I710" s="9" t="s">
        <v>1094</v>
      </c>
      <c r="J710" s="9" t="s">
        <v>16</v>
      </c>
      <c r="K710" s="9" t="s">
        <v>16</v>
      </c>
      <c r="L710" s="9" t="s">
        <v>1312</v>
      </c>
      <c r="M710" s="9" t="s">
        <v>1313</v>
      </c>
      <c r="N710" s="9" t="s">
        <v>52</v>
      </c>
      <c r="O710" s="9" t="s">
        <v>1315</v>
      </c>
      <c r="P710" s="9" t="s">
        <v>1151</v>
      </c>
      <c r="Q710" s="9" t="s">
        <v>31</v>
      </c>
      <c r="R710" s="9" t="s">
        <v>1099</v>
      </c>
      <c r="S710" s="9" t="s">
        <v>1258</v>
      </c>
      <c r="T710" s="9" t="s">
        <v>65</v>
      </c>
      <c r="U710" s="9" t="s">
        <v>35</v>
      </c>
      <c r="V710" s="9" t="s">
        <v>1100</v>
      </c>
      <c r="W710" s="9" t="s">
        <v>343</v>
      </c>
      <c r="X710" s="9" t="s">
        <v>1298</v>
      </c>
      <c r="Y710" s="9" t="s">
        <v>464</v>
      </c>
      <c r="Z710" s="9" t="s">
        <v>27</v>
      </c>
      <c r="AA710" s="9" t="s">
        <v>28</v>
      </c>
      <c r="AB710" s="1">
        <v>8</v>
      </c>
      <c r="AC710" s="2">
        <v>116.8</v>
      </c>
      <c r="AD710" s="2">
        <v>116.8</v>
      </c>
      <c r="AE710" s="2">
        <v>279.2</v>
      </c>
      <c r="AF710" s="2"/>
      <c r="AG710" s="3"/>
    </row>
    <row r="711" spans="2:33" ht="70.150000000000006" customHeight="1" x14ac:dyDescent="0.25">
      <c r="B711" s="9" t="s">
        <v>1312</v>
      </c>
      <c r="C711" s="9" t="s">
        <v>44</v>
      </c>
      <c r="D711" s="9" t="s">
        <v>45</v>
      </c>
      <c r="E711" s="9" t="s">
        <v>96</v>
      </c>
      <c r="F711" s="9" t="s">
        <v>40</v>
      </c>
      <c r="G711" s="9" t="s">
        <v>41</v>
      </c>
      <c r="H711" s="9" t="s">
        <v>30</v>
      </c>
      <c r="I711" s="9" t="s">
        <v>1094</v>
      </c>
      <c r="J711" s="9" t="s">
        <v>16</v>
      </c>
      <c r="K711" s="9" t="s">
        <v>16</v>
      </c>
      <c r="L711" s="9" t="s">
        <v>1312</v>
      </c>
      <c r="M711" s="9" t="s">
        <v>1313</v>
      </c>
      <c r="N711" s="9" t="s">
        <v>43</v>
      </c>
      <c r="O711" s="9" t="s">
        <v>1316</v>
      </c>
      <c r="P711" s="9" t="s">
        <v>1151</v>
      </c>
      <c r="Q711" s="9" t="s">
        <v>31</v>
      </c>
      <c r="R711" s="9" t="s">
        <v>1099</v>
      </c>
      <c r="S711" s="9" t="s">
        <v>1258</v>
      </c>
      <c r="T711" s="9" t="s">
        <v>65</v>
      </c>
      <c r="U711" s="9" t="s">
        <v>35</v>
      </c>
      <c r="V711" s="9" t="s">
        <v>1100</v>
      </c>
      <c r="W711" s="9" t="s">
        <v>343</v>
      </c>
      <c r="X711" s="9" t="s">
        <v>1298</v>
      </c>
      <c r="Y711" s="9" t="s">
        <v>464</v>
      </c>
      <c r="Z711" s="9" t="s">
        <v>27</v>
      </c>
      <c r="AA711" s="9" t="s">
        <v>28</v>
      </c>
      <c r="AB711" s="1">
        <v>12</v>
      </c>
      <c r="AC711" s="2">
        <v>175.2</v>
      </c>
      <c r="AD711" s="2">
        <v>175.2</v>
      </c>
      <c r="AE711" s="2">
        <v>418.8</v>
      </c>
      <c r="AF711" s="2"/>
      <c r="AG711" s="3"/>
    </row>
    <row r="712" spans="2:33" ht="70.150000000000006" customHeight="1" x14ac:dyDescent="0.25">
      <c r="B712" s="9" t="s">
        <v>1312</v>
      </c>
      <c r="C712" s="9" t="s">
        <v>44</v>
      </c>
      <c r="D712" s="9" t="s">
        <v>45</v>
      </c>
      <c r="E712" s="9" t="s">
        <v>96</v>
      </c>
      <c r="F712" s="9" t="s">
        <v>40</v>
      </c>
      <c r="G712" s="9" t="s">
        <v>41</v>
      </c>
      <c r="H712" s="9" t="s">
        <v>30</v>
      </c>
      <c r="I712" s="9" t="s">
        <v>1094</v>
      </c>
      <c r="J712" s="9" t="s">
        <v>16</v>
      </c>
      <c r="K712" s="9" t="s">
        <v>16</v>
      </c>
      <c r="L712" s="9" t="s">
        <v>1312</v>
      </c>
      <c r="M712" s="9" t="s">
        <v>1313</v>
      </c>
      <c r="N712" s="9" t="s">
        <v>67</v>
      </c>
      <c r="O712" s="9" t="s">
        <v>1317</v>
      </c>
      <c r="P712" s="9" t="s">
        <v>1151</v>
      </c>
      <c r="Q712" s="9" t="s">
        <v>31</v>
      </c>
      <c r="R712" s="9" t="s">
        <v>1099</v>
      </c>
      <c r="S712" s="9" t="s">
        <v>1258</v>
      </c>
      <c r="T712" s="9" t="s">
        <v>65</v>
      </c>
      <c r="U712" s="9" t="s">
        <v>35</v>
      </c>
      <c r="V712" s="9" t="s">
        <v>1100</v>
      </c>
      <c r="W712" s="9" t="s">
        <v>343</v>
      </c>
      <c r="X712" s="9" t="s">
        <v>1298</v>
      </c>
      <c r="Y712" s="9" t="s">
        <v>464</v>
      </c>
      <c r="Z712" s="9" t="s">
        <v>27</v>
      </c>
      <c r="AA712" s="9" t="s">
        <v>28</v>
      </c>
      <c r="AB712" s="1">
        <v>12</v>
      </c>
      <c r="AC712" s="2">
        <v>175.2</v>
      </c>
      <c r="AD712" s="2">
        <v>175.2</v>
      </c>
      <c r="AE712" s="2">
        <v>418.8</v>
      </c>
      <c r="AF712" s="2"/>
      <c r="AG712" s="3"/>
    </row>
    <row r="713" spans="2:33" ht="70.150000000000006" customHeight="1" x14ac:dyDescent="0.25">
      <c r="B713" s="9" t="s">
        <v>1312</v>
      </c>
      <c r="C713" s="9" t="s">
        <v>44</v>
      </c>
      <c r="D713" s="9" t="s">
        <v>45</v>
      </c>
      <c r="E713" s="9" t="s">
        <v>96</v>
      </c>
      <c r="F713" s="9" t="s">
        <v>40</v>
      </c>
      <c r="G713" s="9" t="s">
        <v>41</v>
      </c>
      <c r="H713" s="9" t="s">
        <v>30</v>
      </c>
      <c r="I713" s="9" t="s">
        <v>1094</v>
      </c>
      <c r="J713" s="9" t="s">
        <v>16</v>
      </c>
      <c r="K713" s="9" t="s">
        <v>16</v>
      </c>
      <c r="L713" s="9" t="s">
        <v>1312</v>
      </c>
      <c r="M713" s="9" t="s">
        <v>1313</v>
      </c>
      <c r="N713" s="9" t="s">
        <v>68</v>
      </c>
      <c r="O713" s="9" t="s">
        <v>1318</v>
      </c>
      <c r="P713" s="9" t="s">
        <v>1151</v>
      </c>
      <c r="Q713" s="9" t="s">
        <v>31</v>
      </c>
      <c r="R713" s="9" t="s">
        <v>1099</v>
      </c>
      <c r="S713" s="9" t="s">
        <v>1258</v>
      </c>
      <c r="T713" s="9" t="s">
        <v>65</v>
      </c>
      <c r="U713" s="9" t="s">
        <v>35</v>
      </c>
      <c r="V713" s="9" t="s">
        <v>1100</v>
      </c>
      <c r="W713" s="9" t="s">
        <v>343</v>
      </c>
      <c r="X713" s="9" t="s">
        <v>1298</v>
      </c>
      <c r="Y713" s="9" t="s">
        <v>464</v>
      </c>
      <c r="Z713" s="9" t="s">
        <v>27</v>
      </c>
      <c r="AA713" s="9" t="s">
        <v>28</v>
      </c>
      <c r="AB713" s="1">
        <v>8</v>
      </c>
      <c r="AC713" s="2">
        <v>116.8</v>
      </c>
      <c r="AD713" s="2">
        <v>116.8</v>
      </c>
      <c r="AE713" s="2">
        <v>279.2</v>
      </c>
      <c r="AF713" s="2"/>
      <c r="AG713" s="3"/>
    </row>
    <row r="714" spans="2:33" ht="70.150000000000006" customHeight="1" x14ac:dyDescent="0.25">
      <c r="B714" s="9" t="s">
        <v>1312</v>
      </c>
      <c r="C714" s="9" t="s">
        <v>44</v>
      </c>
      <c r="D714" s="9" t="s">
        <v>45</v>
      </c>
      <c r="E714" s="9" t="s">
        <v>96</v>
      </c>
      <c r="F714" s="9" t="s">
        <v>40</v>
      </c>
      <c r="G714" s="9" t="s">
        <v>41</v>
      </c>
      <c r="H714" s="9" t="s">
        <v>30</v>
      </c>
      <c r="I714" s="9" t="s">
        <v>1094</v>
      </c>
      <c r="J714" s="9" t="s">
        <v>16</v>
      </c>
      <c r="K714" s="9" t="s">
        <v>16</v>
      </c>
      <c r="L714" s="9" t="s">
        <v>1312</v>
      </c>
      <c r="M714" s="9" t="s">
        <v>1313</v>
      </c>
      <c r="N714" s="9" t="s">
        <v>69</v>
      </c>
      <c r="O714" s="9" t="s">
        <v>1319</v>
      </c>
      <c r="P714" s="9" t="s">
        <v>1151</v>
      </c>
      <c r="Q714" s="9" t="s">
        <v>31</v>
      </c>
      <c r="R714" s="9" t="s">
        <v>1099</v>
      </c>
      <c r="S714" s="9" t="s">
        <v>1258</v>
      </c>
      <c r="T714" s="9" t="s">
        <v>65</v>
      </c>
      <c r="U714" s="9" t="s">
        <v>35</v>
      </c>
      <c r="V714" s="9" t="s">
        <v>1100</v>
      </c>
      <c r="W714" s="9" t="s">
        <v>343</v>
      </c>
      <c r="X714" s="9" t="s">
        <v>1298</v>
      </c>
      <c r="Y714" s="9" t="s">
        <v>464</v>
      </c>
      <c r="Z714" s="9" t="s">
        <v>27</v>
      </c>
      <c r="AA714" s="9" t="s">
        <v>28</v>
      </c>
      <c r="AB714" s="1">
        <v>4</v>
      </c>
      <c r="AC714" s="2">
        <v>58.4</v>
      </c>
      <c r="AD714" s="2">
        <v>58.4</v>
      </c>
      <c r="AE714" s="2">
        <v>139.6</v>
      </c>
      <c r="AF714" s="2"/>
      <c r="AG714" s="3"/>
    </row>
    <row r="715" spans="2:33" ht="70.150000000000006" customHeight="1" x14ac:dyDescent="0.25">
      <c r="B715" s="9" t="s">
        <v>1320</v>
      </c>
      <c r="C715" s="9" t="s">
        <v>44</v>
      </c>
      <c r="D715" s="9" t="s">
        <v>45</v>
      </c>
      <c r="E715" s="9" t="s">
        <v>96</v>
      </c>
      <c r="F715" s="9" t="s">
        <v>40</v>
      </c>
      <c r="G715" s="9" t="s">
        <v>41</v>
      </c>
      <c r="H715" s="9" t="s">
        <v>30</v>
      </c>
      <c r="I715" s="9" t="s">
        <v>1094</v>
      </c>
      <c r="J715" s="9" t="s">
        <v>16</v>
      </c>
      <c r="K715" s="9" t="s">
        <v>16</v>
      </c>
      <c r="L715" s="9" t="s">
        <v>1320</v>
      </c>
      <c r="M715" s="9" t="s">
        <v>1321</v>
      </c>
      <c r="N715" s="9" t="s">
        <v>36</v>
      </c>
      <c r="O715" s="9" t="s">
        <v>1322</v>
      </c>
      <c r="P715" s="9" t="s">
        <v>1151</v>
      </c>
      <c r="Q715" s="9" t="s">
        <v>31</v>
      </c>
      <c r="R715" s="9" t="s">
        <v>1099</v>
      </c>
      <c r="S715" s="9" t="s">
        <v>1323</v>
      </c>
      <c r="T715" s="9" t="s">
        <v>65</v>
      </c>
      <c r="U715" s="9" t="s">
        <v>35</v>
      </c>
      <c r="V715" s="9" t="s">
        <v>1100</v>
      </c>
      <c r="W715" s="9" t="s">
        <v>343</v>
      </c>
      <c r="X715" s="9" t="s">
        <v>1298</v>
      </c>
      <c r="Y715" s="9" t="s">
        <v>464</v>
      </c>
      <c r="Z715" s="9" t="s">
        <v>27</v>
      </c>
      <c r="AA715" s="9" t="s">
        <v>28</v>
      </c>
      <c r="AB715" s="1">
        <v>4</v>
      </c>
      <c r="AC715" s="2">
        <v>58.4</v>
      </c>
      <c r="AD715" s="2">
        <v>58.4</v>
      </c>
      <c r="AE715" s="2">
        <v>139.6</v>
      </c>
      <c r="AF715" s="2"/>
      <c r="AG715" s="3"/>
    </row>
    <row r="716" spans="2:33" ht="70.150000000000006" customHeight="1" x14ac:dyDescent="0.25">
      <c r="B716" s="9" t="s">
        <v>1320</v>
      </c>
      <c r="C716" s="9" t="s">
        <v>44</v>
      </c>
      <c r="D716" s="9" t="s">
        <v>45</v>
      </c>
      <c r="E716" s="9" t="s">
        <v>96</v>
      </c>
      <c r="F716" s="9" t="s">
        <v>40</v>
      </c>
      <c r="G716" s="9" t="s">
        <v>41</v>
      </c>
      <c r="H716" s="9" t="s">
        <v>30</v>
      </c>
      <c r="I716" s="9" t="s">
        <v>1094</v>
      </c>
      <c r="J716" s="9" t="s">
        <v>16</v>
      </c>
      <c r="K716" s="9" t="s">
        <v>16</v>
      </c>
      <c r="L716" s="9" t="s">
        <v>1320</v>
      </c>
      <c r="M716" s="9" t="s">
        <v>1321</v>
      </c>
      <c r="N716" s="9" t="s">
        <v>52</v>
      </c>
      <c r="O716" s="9" t="s">
        <v>1324</v>
      </c>
      <c r="P716" s="9" t="s">
        <v>1151</v>
      </c>
      <c r="Q716" s="9" t="s">
        <v>31</v>
      </c>
      <c r="R716" s="9" t="s">
        <v>1099</v>
      </c>
      <c r="S716" s="9" t="s">
        <v>1323</v>
      </c>
      <c r="T716" s="9" t="s">
        <v>65</v>
      </c>
      <c r="U716" s="9" t="s">
        <v>35</v>
      </c>
      <c r="V716" s="9" t="s">
        <v>1100</v>
      </c>
      <c r="W716" s="9" t="s">
        <v>343</v>
      </c>
      <c r="X716" s="9" t="s">
        <v>1298</v>
      </c>
      <c r="Y716" s="9" t="s">
        <v>464</v>
      </c>
      <c r="Z716" s="9" t="s">
        <v>27</v>
      </c>
      <c r="AA716" s="9" t="s">
        <v>28</v>
      </c>
      <c r="AB716" s="1">
        <v>8</v>
      </c>
      <c r="AC716" s="2">
        <v>116.8</v>
      </c>
      <c r="AD716" s="2">
        <v>116.8</v>
      </c>
      <c r="AE716" s="2">
        <v>279.2</v>
      </c>
      <c r="AF716" s="2"/>
      <c r="AG716" s="3"/>
    </row>
    <row r="717" spans="2:33" ht="70.150000000000006" customHeight="1" x14ac:dyDescent="0.25">
      <c r="B717" s="9" t="s">
        <v>1320</v>
      </c>
      <c r="C717" s="9" t="s">
        <v>44</v>
      </c>
      <c r="D717" s="9" t="s">
        <v>45</v>
      </c>
      <c r="E717" s="9" t="s">
        <v>96</v>
      </c>
      <c r="F717" s="9" t="s">
        <v>40</v>
      </c>
      <c r="G717" s="9" t="s">
        <v>41</v>
      </c>
      <c r="H717" s="9" t="s">
        <v>30</v>
      </c>
      <c r="I717" s="9" t="s">
        <v>1094</v>
      </c>
      <c r="J717" s="9" t="s">
        <v>16</v>
      </c>
      <c r="K717" s="9" t="s">
        <v>16</v>
      </c>
      <c r="L717" s="9" t="s">
        <v>1320</v>
      </c>
      <c r="M717" s="9" t="s">
        <v>1321</v>
      </c>
      <c r="N717" s="9" t="s">
        <v>43</v>
      </c>
      <c r="O717" s="9" t="s">
        <v>1325</v>
      </c>
      <c r="P717" s="9" t="s">
        <v>1151</v>
      </c>
      <c r="Q717" s="9" t="s">
        <v>31</v>
      </c>
      <c r="R717" s="9" t="s">
        <v>1099</v>
      </c>
      <c r="S717" s="9" t="s">
        <v>1323</v>
      </c>
      <c r="T717" s="9" t="s">
        <v>65</v>
      </c>
      <c r="U717" s="9" t="s">
        <v>35</v>
      </c>
      <c r="V717" s="9" t="s">
        <v>1100</v>
      </c>
      <c r="W717" s="9" t="s">
        <v>343</v>
      </c>
      <c r="X717" s="9" t="s">
        <v>1298</v>
      </c>
      <c r="Y717" s="9" t="s">
        <v>464</v>
      </c>
      <c r="Z717" s="9" t="s">
        <v>27</v>
      </c>
      <c r="AA717" s="9" t="s">
        <v>28</v>
      </c>
      <c r="AB717" s="1">
        <v>12</v>
      </c>
      <c r="AC717" s="2">
        <v>175.2</v>
      </c>
      <c r="AD717" s="2">
        <v>175.2</v>
      </c>
      <c r="AE717" s="2">
        <v>418.8</v>
      </c>
      <c r="AF717" s="2"/>
      <c r="AG717" s="3"/>
    </row>
    <row r="718" spans="2:33" ht="70.150000000000006" customHeight="1" x14ac:dyDescent="0.25">
      <c r="B718" s="9" t="s">
        <v>1320</v>
      </c>
      <c r="C718" s="9" t="s">
        <v>44</v>
      </c>
      <c r="D718" s="9" t="s">
        <v>45</v>
      </c>
      <c r="E718" s="9" t="s">
        <v>96</v>
      </c>
      <c r="F718" s="9" t="s">
        <v>40</v>
      </c>
      <c r="G718" s="9" t="s">
        <v>41</v>
      </c>
      <c r="H718" s="9" t="s">
        <v>30</v>
      </c>
      <c r="I718" s="9" t="s">
        <v>1094</v>
      </c>
      <c r="J718" s="9" t="s">
        <v>16</v>
      </c>
      <c r="K718" s="9" t="s">
        <v>16</v>
      </c>
      <c r="L718" s="9" t="s">
        <v>1320</v>
      </c>
      <c r="M718" s="9" t="s">
        <v>1321</v>
      </c>
      <c r="N718" s="9" t="s">
        <v>67</v>
      </c>
      <c r="O718" s="9" t="s">
        <v>1326</v>
      </c>
      <c r="P718" s="9" t="s">
        <v>1151</v>
      </c>
      <c r="Q718" s="9" t="s">
        <v>31</v>
      </c>
      <c r="R718" s="9" t="s">
        <v>1099</v>
      </c>
      <c r="S718" s="9" t="s">
        <v>1323</v>
      </c>
      <c r="T718" s="9" t="s">
        <v>65</v>
      </c>
      <c r="U718" s="9" t="s">
        <v>35</v>
      </c>
      <c r="V718" s="9" t="s">
        <v>1100</v>
      </c>
      <c r="W718" s="9" t="s">
        <v>343</v>
      </c>
      <c r="X718" s="9" t="s">
        <v>1298</v>
      </c>
      <c r="Y718" s="9" t="s">
        <v>464</v>
      </c>
      <c r="Z718" s="9" t="s">
        <v>27</v>
      </c>
      <c r="AA718" s="9" t="s">
        <v>28</v>
      </c>
      <c r="AB718" s="1">
        <v>12</v>
      </c>
      <c r="AC718" s="2">
        <v>175.2</v>
      </c>
      <c r="AD718" s="2">
        <v>175.2</v>
      </c>
      <c r="AE718" s="2">
        <v>418.8</v>
      </c>
      <c r="AF718" s="2"/>
      <c r="AG718" s="3"/>
    </row>
    <row r="719" spans="2:33" ht="70.150000000000006" customHeight="1" x14ac:dyDescent="0.25">
      <c r="B719" s="9" t="s">
        <v>1320</v>
      </c>
      <c r="C719" s="9" t="s">
        <v>44</v>
      </c>
      <c r="D719" s="9" t="s">
        <v>45</v>
      </c>
      <c r="E719" s="9" t="s">
        <v>96</v>
      </c>
      <c r="F719" s="9" t="s">
        <v>40</v>
      </c>
      <c r="G719" s="9" t="s">
        <v>41</v>
      </c>
      <c r="H719" s="9" t="s">
        <v>30</v>
      </c>
      <c r="I719" s="9" t="s">
        <v>1094</v>
      </c>
      <c r="J719" s="9" t="s">
        <v>16</v>
      </c>
      <c r="K719" s="9" t="s">
        <v>16</v>
      </c>
      <c r="L719" s="9" t="s">
        <v>1320</v>
      </c>
      <c r="M719" s="9" t="s">
        <v>1321</v>
      </c>
      <c r="N719" s="9" t="s">
        <v>68</v>
      </c>
      <c r="O719" s="9" t="s">
        <v>1327</v>
      </c>
      <c r="P719" s="9" t="s">
        <v>1151</v>
      </c>
      <c r="Q719" s="9" t="s">
        <v>31</v>
      </c>
      <c r="R719" s="9" t="s">
        <v>1099</v>
      </c>
      <c r="S719" s="9" t="s">
        <v>1323</v>
      </c>
      <c r="T719" s="9" t="s">
        <v>65</v>
      </c>
      <c r="U719" s="9" t="s">
        <v>35</v>
      </c>
      <c r="V719" s="9" t="s">
        <v>1100</v>
      </c>
      <c r="W719" s="9" t="s">
        <v>343</v>
      </c>
      <c r="X719" s="9" t="s">
        <v>1298</v>
      </c>
      <c r="Y719" s="9" t="s">
        <v>464</v>
      </c>
      <c r="Z719" s="9" t="s">
        <v>27</v>
      </c>
      <c r="AA719" s="9" t="s">
        <v>28</v>
      </c>
      <c r="AB719" s="1">
        <v>8</v>
      </c>
      <c r="AC719" s="2">
        <v>116.8</v>
      </c>
      <c r="AD719" s="2">
        <v>116.8</v>
      </c>
      <c r="AE719" s="2">
        <v>279.2</v>
      </c>
      <c r="AF719" s="2"/>
      <c r="AG719" s="3"/>
    </row>
    <row r="720" spans="2:33" ht="70.150000000000006" customHeight="1" x14ac:dyDescent="0.25">
      <c r="B720" s="9" t="s">
        <v>1320</v>
      </c>
      <c r="C720" s="9" t="s">
        <v>44</v>
      </c>
      <c r="D720" s="9" t="s">
        <v>45</v>
      </c>
      <c r="E720" s="9" t="s">
        <v>96</v>
      </c>
      <c r="F720" s="9" t="s">
        <v>40</v>
      </c>
      <c r="G720" s="9" t="s">
        <v>41</v>
      </c>
      <c r="H720" s="9" t="s">
        <v>30</v>
      </c>
      <c r="I720" s="9" t="s">
        <v>1094</v>
      </c>
      <c r="J720" s="9" t="s">
        <v>16</v>
      </c>
      <c r="K720" s="9" t="s">
        <v>16</v>
      </c>
      <c r="L720" s="9" t="s">
        <v>1320</v>
      </c>
      <c r="M720" s="9" t="s">
        <v>1321</v>
      </c>
      <c r="N720" s="9" t="s">
        <v>69</v>
      </c>
      <c r="O720" s="9" t="s">
        <v>1328</v>
      </c>
      <c r="P720" s="9" t="s">
        <v>1151</v>
      </c>
      <c r="Q720" s="9" t="s">
        <v>31</v>
      </c>
      <c r="R720" s="9" t="s">
        <v>1099</v>
      </c>
      <c r="S720" s="9" t="s">
        <v>1323</v>
      </c>
      <c r="T720" s="9" t="s">
        <v>65</v>
      </c>
      <c r="U720" s="9" t="s">
        <v>35</v>
      </c>
      <c r="V720" s="9" t="s">
        <v>1100</v>
      </c>
      <c r="W720" s="9" t="s">
        <v>343</v>
      </c>
      <c r="X720" s="9" t="s">
        <v>1298</v>
      </c>
      <c r="Y720" s="9" t="s">
        <v>464</v>
      </c>
      <c r="Z720" s="9" t="s">
        <v>27</v>
      </c>
      <c r="AA720" s="9" t="s">
        <v>28</v>
      </c>
      <c r="AB720" s="1">
        <v>4</v>
      </c>
      <c r="AC720" s="2">
        <v>58.4</v>
      </c>
      <c r="AD720" s="2">
        <v>58.4</v>
      </c>
      <c r="AE720" s="2">
        <v>139.6</v>
      </c>
      <c r="AF720" s="2"/>
      <c r="AG720" s="3"/>
    </row>
    <row r="721" spans="2:33" ht="70.150000000000006" customHeight="1" x14ac:dyDescent="0.25">
      <c r="B721" s="9" t="s">
        <v>1329</v>
      </c>
      <c r="C721" s="9" t="s">
        <v>44</v>
      </c>
      <c r="D721" s="9" t="s">
        <v>45</v>
      </c>
      <c r="E721" s="9" t="s">
        <v>96</v>
      </c>
      <c r="F721" s="9" t="s">
        <v>40</v>
      </c>
      <c r="G721" s="9" t="s">
        <v>41</v>
      </c>
      <c r="H721" s="9" t="s">
        <v>30</v>
      </c>
      <c r="I721" s="9" t="s">
        <v>1094</v>
      </c>
      <c r="J721" s="9" t="s">
        <v>16</v>
      </c>
      <c r="K721" s="9" t="s">
        <v>16</v>
      </c>
      <c r="L721" s="9" t="s">
        <v>1329</v>
      </c>
      <c r="M721" s="9" t="s">
        <v>1330</v>
      </c>
      <c r="N721" s="9" t="s">
        <v>36</v>
      </c>
      <c r="O721" s="9" t="s">
        <v>1331</v>
      </c>
      <c r="P721" s="9" t="s">
        <v>1098</v>
      </c>
      <c r="Q721" s="9" t="s">
        <v>72</v>
      </c>
      <c r="R721" s="9" t="s">
        <v>47</v>
      </c>
      <c r="S721" s="9" t="s">
        <v>64</v>
      </c>
      <c r="T721" s="9" t="s">
        <v>65</v>
      </c>
      <c r="U721" s="9" t="s">
        <v>35</v>
      </c>
      <c r="V721" s="9" t="s">
        <v>1100</v>
      </c>
      <c r="W721" s="9" t="s">
        <v>106</v>
      </c>
      <c r="X721" s="9" t="s">
        <v>1101</v>
      </c>
      <c r="Y721" s="9" t="s">
        <v>1102</v>
      </c>
      <c r="Z721" s="9" t="s">
        <v>27</v>
      </c>
      <c r="AA721" s="9" t="s">
        <v>28</v>
      </c>
      <c r="AB721" s="1">
        <v>10</v>
      </c>
      <c r="AC721" s="2">
        <v>188</v>
      </c>
      <c r="AD721" s="2">
        <v>188</v>
      </c>
      <c r="AE721" s="2">
        <v>449</v>
      </c>
      <c r="AF721" s="2"/>
      <c r="AG721" s="3"/>
    </row>
    <row r="722" spans="2:33" ht="70.150000000000006" customHeight="1" x14ac:dyDescent="0.25">
      <c r="B722" s="9" t="s">
        <v>1329</v>
      </c>
      <c r="C722" s="9" t="s">
        <v>44</v>
      </c>
      <c r="D722" s="9" t="s">
        <v>45</v>
      </c>
      <c r="E722" s="9" t="s">
        <v>96</v>
      </c>
      <c r="F722" s="9" t="s">
        <v>40</v>
      </c>
      <c r="G722" s="9" t="s">
        <v>41</v>
      </c>
      <c r="H722" s="9" t="s">
        <v>30</v>
      </c>
      <c r="I722" s="9" t="s">
        <v>1094</v>
      </c>
      <c r="J722" s="9" t="s">
        <v>16</v>
      </c>
      <c r="K722" s="9" t="s">
        <v>16</v>
      </c>
      <c r="L722" s="9" t="s">
        <v>1329</v>
      </c>
      <c r="M722" s="9" t="s">
        <v>1330</v>
      </c>
      <c r="N722" s="9" t="s">
        <v>52</v>
      </c>
      <c r="O722" s="9" t="s">
        <v>1332</v>
      </c>
      <c r="P722" s="9" t="s">
        <v>1098</v>
      </c>
      <c r="Q722" s="9" t="s">
        <v>72</v>
      </c>
      <c r="R722" s="9" t="s">
        <v>47</v>
      </c>
      <c r="S722" s="9" t="s">
        <v>64</v>
      </c>
      <c r="T722" s="9" t="s">
        <v>65</v>
      </c>
      <c r="U722" s="9" t="s">
        <v>35</v>
      </c>
      <c r="V722" s="9" t="s">
        <v>1100</v>
      </c>
      <c r="W722" s="9" t="s">
        <v>106</v>
      </c>
      <c r="X722" s="9" t="s">
        <v>1101</v>
      </c>
      <c r="Y722" s="9" t="s">
        <v>1102</v>
      </c>
      <c r="Z722" s="9" t="s">
        <v>27</v>
      </c>
      <c r="AA722" s="9" t="s">
        <v>28</v>
      </c>
      <c r="AB722" s="1">
        <v>16</v>
      </c>
      <c r="AC722" s="2">
        <v>300.8</v>
      </c>
      <c r="AD722" s="2">
        <v>300.8</v>
      </c>
      <c r="AE722" s="2">
        <v>718.4</v>
      </c>
      <c r="AF722" s="2"/>
      <c r="AG722" s="3"/>
    </row>
    <row r="723" spans="2:33" ht="70.150000000000006" customHeight="1" x14ac:dyDescent="0.25">
      <c r="B723" s="9" t="s">
        <v>1329</v>
      </c>
      <c r="C723" s="9" t="s">
        <v>44</v>
      </c>
      <c r="D723" s="9" t="s">
        <v>45</v>
      </c>
      <c r="E723" s="9" t="s">
        <v>96</v>
      </c>
      <c r="F723" s="9" t="s">
        <v>40</v>
      </c>
      <c r="G723" s="9" t="s">
        <v>41</v>
      </c>
      <c r="H723" s="9" t="s">
        <v>30</v>
      </c>
      <c r="I723" s="9" t="s">
        <v>1094</v>
      </c>
      <c r="J723" s="9" t="s">
        <v>16</v>
      </c>
      <c r="K723" s="9" t="s">
        <v>16</v>
      </c>
      <c r="L723" s="9" t="s">
        <v>1329</v>
      </c>
      <c r="M723" s="9" t="s">
        <v>1330</v>
      </c>
      <c r="N723" s="9" t="s">
        <v>43</v>
      </c>
      <c r="O723" s="9" t="s">
        <v>1333</v>
      </c>
      <c r="P723" s="9" t="s">
        <v>1098</v>
      </c>
      <c r="Q723" s="9" t="s">
        <v>72</v>
      </c>
      <c r="R723" s="9" t="s">
        <v>47</v>
      </c>
      <c r="S723" s="9" t="s">
        <v>64</v>
      </c>
      <c r="T723" s="9" t="s">
        <v>65</v>
      </c>
      <c r="U723" s="9" t="s">
        <v>35</v>
      </c>
      <c r="V723" s="9" t="s">
        <v>1100</v>
      </c>
      <c r="W723" s="9" t="s">
        <v>106</v>
      </c>
      <c r="X723" s="9" t="s">
        <v>1101</v>
      </c>
      <c r="Y723" s="9" t="s">
        <v>1102</v>
      </c>
      <c r="Z723" s="9" t="s">
        <v>27</v>
      </c>
      <c r="AA723" s="9" t="s">
        <v>28</v>
      </c>
      <c r="AB723" s="1">
        <v>20</v>
      </c>
      <c r="AC723" s="2">
        <v>376</v>
      </c>
      <c r="AD723" s="2">
        <v>376</v>
      </c>
      <c r="AE723" s="2">
        <v>898</v>
      </c>
      <c r="AF723" s="2"/>
      <c r="AG723" s="3"/>
    </row>
    <row r="724" spans="2:33" ht="70.150000000000006" customHeight="1" x14ac:dyDescent="0.25">
      <c r="B724" s="9" t="s">
        <v>1329</v>
      </c>
      <c r="C724" s="9" t="s">
        <v>44</v>
      </c>
      <c r="D724" s="9" t="s">
        <v>45</v>
      </c>
      <c r="E724" s="9" t="s">
        <v>96</v>
      </c>
      <c r="F724" s="9" t="s">
        <v>40</v>
      </c>
      <c r="G724" s="9" t="s">
        <v>41</v>
      </c>
      <c r="H724" s="9" t="s">
        <v>30</v>
      </c>
      <c r="I724" s="9" t="s">
        <v>1094</v>
      </c>
      <c r="J724" s="9" t="s">
        <v>16</v>
      </c>
      <c r="K724" s="9" t="s">
        <v>16</v>
      </c>
      <c r="L724" s="9" t="s">
        <v>1329</v>
      </c>
      <c r="M724" s="9" t="s">
        <v>1330</v>
      </c>
      <c r="N724" s="9" t="s">
        <v>67</v>
      </c>
      <c r="O724" s="9" t="s">
        <v>1334</v>
      </c>
      <c r="P724" s="9" t="s">
        <v>1098</v>
      </c>
      <c r="Q724" s="9" t="s">
        <v>72</v>
      </c>
      <c r="R724" s="9" t="s">
        <v>47</v>
      </c>
      <c r="S724" s="9" t="s">
        <v>64</v>
      </c>
      <c r="T724" s="9" t="s">
        <v>65</v>
      </c>
      <c r="U724" s="9" t="s">
        <v>35</v>
      </c>
      <c r="V724" s="9" t="s">
        <v>1100</v>
      </c>
      <c r="W724" s="9" t="s">
        <v>106</v>
      </c>
      <c r="X724" s="9" t="s">
        <v>1101</v>
      </c>
      <c r="Y724" s="9" t="s">
        <v>1102</v>
      </c>
      <c r="Z724" s="9" t="s">
        <v>27</v>
      </c>
      <c r="AA724" s="9" t="s">
        <v>28</v>
      </c>
      <c r="AB724" s="1">
        <v>20</v>
      </c>
      <c r="AC724" s="2">
        <v>376</v>
      </c>
      <c r="AD724" s="2">
        <v>376</v>
      </c>
      <c r="AE724" s="2">
        <v>898</v>
      </c>
      <c r="AF724" s="2"/>
      <c r="AG724" s="3"/>
    </row>
    <row r="725" spans="2:33" ht="70.150000000000006" customHeight="1" x14ac:dyDescent="0.25">
      <c r="B725" s="9" t="s">
        <v>1329</v>
      </c>
      <c r="C725" s="9" t="s">
        <v>44</v>
      </c>
      <c r="D725" s="9" t="s">
        <v>45</v>
      </c>
      <c r="E725" s="9" t="s">
        <v>96</v>
      </c>
      <c r="F725" s="9" t="s">
        <v>40</v>
      </c>
      <c r="G725" s="9" t="s">
        <v>41</v>
      </c>
      <c r="H725" s="9" t="s">
        <v>30</v>
      </c>
      <c r="I725" s="9" t="s">
        <v>1094</v>
      </c>
      <c r="J725" s="9" t="s">
        <v>16</v>
      </c>
      <c r="K725" s="9" t="s">
        <v>16</v>
      </c>
      <c r="L725" s="9" t="s">
        <v>1329</v>
      </c>
      <c r="M725" s="9" t="s">
        <v>1330</v>
      </c>
      <c r="N725" s="9" t="s">
        <v>68</v>
      </c>
      <c r="O725" s="9" t="s">
        <v>1335</v>
      </c>
      <c r="P725" s="9" t="s">
        <v>1098</v>
      </c>
      <c r="Q725" s="9" t="s">
        <v>72</v>
      </c>
      <c r="R725" s="9" t="s">
        <v>47</v>
      </c>
      <c r="S725" s="9" t="s">
        <v>64</v>
      </c>
      <c r="T725" s="9" t="s">
        <v>65</v>
      </c>
      <c r="U725" s="9" t="s">
        <v>35</v>
      </c>
      <c r="V725" s="9" t="s">
        <v>1100</v>
      </c>
      <c r="W725" s="9" t="s">
        <v>106</v>
      </c>
      <c r="X725" s="9" t="s">
        <v>1101</v>
      </c>
      <c r="Y725" s="9" t="s">
        <v>1102</v>
      </c>
      <c r="Z725" s="9" t="s">
        <v>27</v>
      </c>
      <c r="AA725" s="9" t="s">
        <v>28</v>
      </c>
      <c r="AB725" s="1">
        <v>14</v>
      </c>
      <c r="AC725" s="2">
        <v>263.2</v>
      </c>
      <c r="AD725" s="2">
        <v>263.2</v>
      </c>
      <c r="AE725" s="2">
        <v>628.6</v>
      </c>
      <c r="AF725" s="2"/>
      <c r="AG725" s="3"/>
    </row>
    <row r="726" spans="2:33" ht="70.150000000000006" customHeight="1" x14ac:dyDescent="0.25">
      <c r="B726" s="9" t="s">
        <v>1329</v>
      </c>
      <c r="C726" s="9" t="s">
        <v>44</v>
      </c>
      <c r="D726" s="9" t="s">
        <v>45</v>
      </c>
      <c r="E726" s="9" t="s">
        <v>96</v>
      </c>
      <c r="F726" s="9" t="s">
        <v>40</v>
      </c>
      <c r="G726" s="9" t="s">
        <v>41</v>
      </c>
      <c r="H726" s="9" t="s">
        <v>30</v>
      </c>
      <c r="I726" s="9" t="s">
        <v>1094</v>
      </c>
      <c r="J726" s="9" t="s">
        <v>16</v>
      </c>
      <c r="K726" s="9" t="s">
        <v>16</v>
      </c>
      <c r="L726" s="9" t="s">
        <v>1329</v>
      </c>
      <c r="M726" s="9" t="s">
        <v>1330</v>
      </c>
      <c r="N726" s="9" t="s">
        <v>69</v>
      </c>
      <c r="O726" s="9" t="s">
        <v>1336</v>
      </c>
      <c r="P726" s="9" t="s">
        <v>1098</v>
      </c>
      <c r="Q726" s="9" t="s">
        <v>72</v>
      </c>
      <c r="R726" s="9" t="s">
        <v>47</v>
      </c>
      <c r="S726" s="9" t="s">
        <v>64</v>
      </c>
      <c r="T726" s="9" t="s">
        <v>65</v>
      </c>
      <c r="U726" s="9" t="s">
        <v>35</v>
      </c>
      <c r="V726" s="9" t="s">
        <v>1100</v>
      </c>
      <c r="W726" s="9" t="s">
        <v>106</v>
      </c>
      <c r="X726" s="9" t="s">
        <v>1101</v>
      </c>
      <c r="Y726" s="9" t="s">
        <v>1102</v>
      </c>
      <c r="Z726" s="9" t="s">
        <v>27</v>
      </c>
      <c r="AA726" s="9" t="s">
        <v>28</v>
      </c>
      <c r="AB726" s="1">
        <v>4</v>
      </c>
      <c r="AC726" s="2">
        <v>75.2</v>
      </c>
      <c r="AD726" s="2">
        <v>75.2</v>
      </c>
      <c r="AE726" s="2">
        <v>179.6</v>
      </c>
      <c r="AF726" s="2"/>
      <c r="AG726" s="3"/>
    </row>
    <row r="727" spans="2:33" ht="70.150000000000006" customHeight="1" x14ac:dyDescent="0.25">
      <c r="B727" s="9" t="s">
        <v>1329</v>
      </c>
      <c r="C727" s="9" t="s">
        <v>44</v>
      </c>
      <c r="D727" s="9" t="s">
        <v>45</v>
      </c>
      <c r="E727" s="9" t="s">
        <v>96</v>
      </c>
      <c r="F727" s="9" t="s">
        <v>40</v>
      </c>
      <c r="G727" s="9" t="s">
        <v>41</v>
      </c>
      <c r="H727" s="9" t="s">
        <v>30</v>
      </c>
      <c r="I727" s="9" t="s">
        <v>1094</v>
      </c>
      <c r="J727" s="9" t="s">
        <v>16</v>
      </c>
      <c r="K727" s="9" t="s">
        <v>16</v>
      </c>
      <c r="L727" s="9" t="s">
        <v>1329</v>
      </c>
      <c r="M727" s="9" t="s">
        <v>1330</v>
      </c>
      <c r="N727" s="9" t="s">
        <v>70</v>
      </c>
      <c r="O727" s="9" t="s">
        <v>1337</v>
      </c>
      <c r="P727" s="9" t="s">
        <v>1098</v>
      </c>
      <c r="Q727" s="9" t="s">
        <v>72</v>
      </c>
      <c r="R727" s="9" t="s">
        <v>47</v>
      </c>
      <c r="S727" s="9" t="s">
        <v>64</v>
      </c>
      <c r="T727" s="9" t="s">
        <v>65</v>
      </c>
      <c r="U727" s="9" t="s">
        <v>35</v>
      </c>
      <c r="V727" s="9" t="s">
        <v>1100</v>
      </c>
      <c r="W727" s="9" t="s">
        <v>106</v>
      </c>
      <c r="X727" s="9" t="s">
        <v>1101</v>
      </c>
      <c r="Y727" s="9" t="s">
        <v>1102</v>
      </c>
      <c r="Z727" s="9" t="s">
        <v>27</v>
      </c>
      <c r="AA727" s="9" t="s">
        <v>28</v>
      </c>
      <c r="AB727" s="1">
        <v>4</v>
      </c>
      <c r="AC727" s="2">
        <v>75.2</v>
      </c>
      <c r="AD727" s="2">
        <v>75.2</v>
      </c>
      <c r="AE727" s="2">
        <v>179.6</v>
      </c>
      <c r="AF727" s="2"/>
      <c r="AG727" s="3"/>
    </row>
    <row r="728" spans="2:33" ht="70.150000000000006" customHeight="1" x14ac:dyDescent="0.25">
      <c r="B728" s="9" t="s">
        <v>1338</v>
      </c>
      <c r="C728" s="9" t="s">
        <v>44</v>
      </c>
      <c r="D728" s="9" t="s">
        <v>45</v>
      </c>
      <c r="E728" s="9" t="s">
        <v>96</v>
      </c>
      <c r="F728" s="9" t="s">
        <v>40</v>
      </c>
      <c r="G728" s="9" t="s">
        <v>41</v>
      </c>
      <c r="H728" s="9" t="s">
        <v>30</v>
      </c>
      <c r="I728" s="9" t="s">
        <v>1094</v>
      </c>
      <c r="J728" s="9" t="s">
        <v>16</v>
      </c>
      <c r="K728" s="9" t="s">
        <v>16</v>
      </c>
      <c r="L728" s="9" t="s">
        <v>1338</v>
      </c>
      <c r="M728" s="9" t="s">
        <v>1339</v>
      </c>
      <c r="N728" s="9" t="s">
        <v>36</v>
      </c>
      <c r="O728" s="9" t="s">
        <v>1340</v>
      </c>
      <c r="P728" s="9" t="s">
        <v>46</v>
      </c>
      <c r="Q728" s="9" t="s">
        <v>72</v>
      </c>
      <c r="R728" s="9" t="s">
        <v>47</v>
      </c>
      <c r="S728" s="9" t="s">
        <v>64</v>
      </c>
      <c r="T728" s="9" t="s">
        <v>65</v>
      </c>
      <c r="U728" s="9" t="s">
        <v>35</v>
      </c>
      <c r="V728" s="9" t="s">
        <v>1100</v>
      </c>
      <c r="W728" s="9" t="s">
        <v>106</v>
      </c>
      <c r="X728" s="9" t="s">
        <v>1282</v>
      </c>
      <c r="Y728" s="9" t="s">
        <v>146</v>
      </c>
      <c r="Z728" s="9" t="s">
        <v>27</v>
      </c>
      <c r="AA728" s="9" t="s">
        <v>28</v>
      </c>
      <c r="AB728" s="1">
        <v>10</v>
      </c>
      <c r="AC728" s="2">
        <v>167</v>
      </c>
      <c r="AD728" s="2">
        <v>167</v>
      </c>
      <c r="AE728" s="2">
        <v>399</v>
      </c>
      <c r="AF728" s="2"/>
      <c r="AG728" s="3"/>
    </row>
    <row r="729" spans="2:33" ht="70.150000000000006" customHeight="1" x14ac:dyDescent="0.25">
      <c r="B729" s="9" t="s">
        <v>1338</v>
      </c>
      <c r="C729" s="9" t="s">
        <v>44</v>
      </c>
      <c r="D729" s="9" t="s">
        <v>45</v>
      </c>
      <c r="E729" s="9" t="s">
        <v>96</v>
      </c>
      <c r="F729" s="9" t="s">
        <v>40</v>
      </c>
      <c r="G729" s="9" t="s">
        <v>41</v>
      </c>
      <c r="H729" s="9" t="s">
        <v>30</v>
      </c>
      <c r="I729" s="9" t="s">
        <v>1094</v>
      </c>
      <c r="J729" s="9" t="s">
        <v>16</v>
      </c>
      <c r="K729" s="9" t="s">
        <v>16</v>
      </c>
      <c r="L729" s="9" t="s">
        <v>1338</v>
      </c>
      <c r="M729" s="9" t="s">
        <v>1339</v>
      </c>
      <c r="N729" s="9" t="s">
        <v>52</v>
      </c>
      <c r="O729" s="9" t="s">
        <v>1341</v>
      </c>
      <c r="P729" s="9" t="s">
        <v>46</v>
      </c>
      <c r="Q729" s="9" t="s">
        <v>72</v>
      </c>
      <c r="R729" s="9" t="s">
        <v>47</v>
      </c>
      <c r="S729" s="9" t="s">
        <v>64</v>
      </c>
      <c r="T729" s="9" t="s">
        <v>65</v>
      </c>
      <c r="U729" s="9" t="s">
        <v>35</v>
      </c>
      <c r="V729" s="9" t="s">
        <v>1100</v>
      </c>
      <c r="W729" s="9" t="s">
        <v>106</v>
      </c>
      <c r="X729" s="9" t="s">
        <v>1282</v>
      </c>
      <c r="Y729" s="9" t="s">
        <v>146</v>
      </c>
      <c r="Z729" s="9" t="s">
        <v>27</v>
      </c>
      <c r="AA729" s="9" t="s">
        <v>28</v>
      </c>
      <c r="AB729" s="1">
        <v>16</v>
      </c>
      <c r="AC729" s="2">
        <v>267.2</v>
      </c>
      <c r="AD729" s="2">
        <v>267.2</v>
      </c>
      <c r="AE729" s="2">
        <v>638.4</v>
      </c>
      <c r="AF729" s="2"/>
      <c r="AG729" s="3"/>
    </row>
    <row r="730" spans="2:33" ht="70.150000000000006" customHeight="1" x14ac:dyDescent="0.25">
      <c r="B730" s="9" t="s">
        <v>1338</v>
      </c>
      <c r="C730" s="9" t="s">
        <v>44</v>
      </c>
      <c r="D730" s="9" t="s">
        <v>45</v>
      </c>
      <c r="E730" s="9" t="s">
        <v>96</v>
      </c>
      <c r="F730" s="9" t="s">
        <v>40</v>
      </c>
      <c r="G730" s="9" t="s">
        <v>41</v>
      </c>
      <c r="H730" s="9" t="s">
        <v>30</v>
      </c>
      <c r="I730" s="9" t="s">
        <v>1094</v>
      </c>
      <c r="J730" s="9" t="s">
        <v>16</v>
      </c>
      <c r="K730" s="9" t="s">
        <v>16</v>
      </c>
      <c r="L730" s="9" t="s">
        <v>1338</v>
      </c>
      <c r="M730" s="9" t="s">
        <v>1339</v>
      </c>
      <c r="N730" s="9" t="s">
        <v>43</v>
      </c>
      <c r="O730" s="9" t="s">
        <v>1342</v>
      </c>
      <c r="P730" s="9" t="s">
        <v>46</v>
      </c>
      <c r="Q730" s="9" t="s">
        <v>72</v>
      </c>
      <c r="R730" s="9" t="s">
        <v>47</v>
      </c>
      <c r="S730" s="9" t="s">
        <v>64</v>
      </c>
      <c r="T730" s="9" t="s">
        <v>65</v>
      </c>
      <c r="U730" s="9" t="s">
        <v>35</v>
      </c>
      <c r="V730" s="9" t="s">
        <v>1100</v>
      </c>
      <c r="W730" s="9" t="s">
        <v>106</v>
      </c>
      <c r="X730" s="9" t="s">
        <v>1282</v>
      </c>
      <c r="Y730" s="9" t="s">
        <v>146</v>
      </c>
      <c r="Z730" s="9" t="s">
        <v>27</v>
      </c>
      <c r="AA730" s="9" t="s">
        <v>28</v>
      </c>
      <c r="AB730" s="1">
        <v>20</v>
      </c>
      <c r="AC730" s="2">
        <v>334</v>
      </c>
      <c r="AD730" s="2">
        <v>334</v>
      </c>
      <c r="AE730" s="2">
        <v>798</v>
      </c>
      <c r="AF730" s="2"/>
      <c r="AG730" s="3"/>
    </row>
    <row r="731" spans="2:33" ht="70.150000000000006" customHeight="1" x14ac:dyDescent="0.25">
      <c r="B731" s="9" t="s">
        <v>1338</v>
      </c>
      <c r="C731" s="9" t="s">
        <v>44</v>
      </c>
      <c r="D731" s="9" t="s">
        <v>45</v>
      </c>
      <c r="E731" s="9" t="s">
        <v>96</v>
      </c>
      <c r="F731" s="9" t="s">
        <v>40</v>
      </c>
      <c r="G731" s="9" t="s">
        <v>41</v>
      </c>
      <c r="H731" s="9" t="s">
        <v>30</v>
      </c>
      <c r="I731" s="9" t="s">
        <v>1094</v>
      </c>
      <c r="J731" s="9" t="s">
        <v>16</v>
      </c>
      <c r="K731" s="9" t="s">
        <v>16</v>
      </c>
      <c r="L731" s="9" t="s">
        <v>1338</v>
      </c>
      <c r="M731" s="9" t="s">
        <v>1339</v>
      </c>
      <c r="N731" s="9" t="s">
        <v>67</v>
      </c>
      <c r="O731" s="9" t="s">
        <v>1343</v>
      </c>
      <c r="P731" s="9" t="s">
        <v>46</v>
      </c>
      <c r="Q731" s="9" t="s">
        <v>72</v>
      </c>
      <c r="R731" s="9" t="s">
        <v>47</v>
      </c>
      <c r="S731" s="9" t="s">
        <v>64</v>
      </c>
      <c r="T731" s="9" t="s">
        <v>65</v>
      </c>
      <c r="U731" s="9" t="s">
        <v>35</v>
      </c>
      <c r="V731" s="9" t="s">
        <v>1100</v>
      </c>
      <c r="W731" s="9" t="s">
        <v>106</v>
      </c>
      <c r="X731" s="9" t="s">
        <v>1282</v>
      </c>
      <c r="Y731" s="9" t="s">
        <v>146</v>
      </c>
      <c r="Z731" s="9" t="s">
        <v>27</v>
      </c>
      <c r="AA731" s="9" t="s">
        <v>28</v>
      </c>
      <c r="AB731" s="1">
        <v>20</v>
      </c>
      <c r="AC731" s="2">
        <v>334</v>
      </c>
      <c r="AD731" s="2">
        <v>334</v>
      </c>
      <c r="AE731" s="2">
        <v>798</v>
      </c>
      <c r="AF731" s="2"/>
      <c r="AG731" s="3"/>
    </row>
    <row r="732" spans="2:33" ht="70.150000000000006" customHeight="1" x14ac:dyDescent="0.25">
      <c r="B732" s="9" t="s">
        <v>1338</v>
      </c>
      <c r="C732" s="9" t="s">
        <v>44</v>
      </c>
      <c r="D732" s="9" t="s">
        <v>45</v>
      </c>
      <c r="E732" s="9" t="s">
        <v>96</v>
      </c>
      <c r="F732" s="9" t="s">
        <v>40</v>
      </c>
      <c r="G732" s="9" t="s">
        <v>41</v>
      </c>
      <c r="H732" s="9" t="s">
        <v>30</v>
      </c>
      <c r="I732" s="9" t="s">
        <v>1094</v>
      </c>
      <c r="J732" s="9" t="s">
        <v>16</v>
      </c>
      <c r="K732" s="9" t="s">
        <v>16</v>
      </c>
      <c r="L732" s="9" t="s">
        <v>1338</v>
      </c>
      <c r="M732" s="9" t="s">
        <v>1339</v>
      </c>
      <c r="N732" s="9" t="s">
        <v>68</v>
      </c>
      <c r="O732" s="9" t="s">
        <v>1344</v>
      </c>
      <c r="P732" s="9" t="s">
        <v>46</v>
      </c>
      <c r="Q732" s="9" t="s">
        <v>72</v>
      </c>
      <c r="R732" s="9" t="s">
        <v>47</v>
      </c>
      <c r="S732" s="9" t="s">
        <v>64</v>
      </c>
      <c r="T732" s="9" t="s">
        <v>65</v>
      </c>
      <c r="U732" s="9" t="s">
        <v>35</v>
      </c>
      <c r="V732" s="9" t="s">
        <v>1100</v>
      </c>
      <c r="W732" s="9" t="s">
        <v>106</v>
      </c>
      <c r="X732" s="9" t="s">
        <v>1282</v>
      </c>
      <c r="Y732" s="9" t="s">
        <v>146</v>
      </c>
      <c r="Z732" s="9" t="s">
        <v>27</v>
      </c>
      <c r="AA732" s="9" t="s">
        <v>28</v>
      </c>
      <c r="AB732" s="1">
        <v>14</v>
      </c>
      <c r="AC732" s="2">
        <v>233.8</v>
      </c>
      <c r="AD732" s="2">
        <v>233.8</v>
      </c>
      <c r="AE732" s="2">
        <v>558.6</v>
      </c>
      <c r="AF732" s="2"/>
      <c r="AG732" s="3"/>
    </row>
    <row r="733" spans="2:33" ht="70.150000000000006" customHeight="1" x14ac:dyDescent="0.25">
      <c r="B733" s="9" t="s">
        <v>1338</v>
      </c>
      <c r="C733" s="9" t="s">
        <v>44</v>
      </c>
      <c r="D733" s="9" t="s">
        <v>45</v>
      </c>
      <c r="E733" s="9" t="s">
        <v>96</v>
      </c>
      <c r="F733" s="9" t="s">
        <v>40</v>
      </c>
      <c r="G733" s="9" t="s">
        <v>41</v>
      </c>
      <c r="H733" s="9" t="s">
        <v>30</v>
      </c>
      <c r="I733" s="9" t="s">
        <v>1094</v>
      </c>
      <c r="J733" s="9" t="s">
        <v>16</v>
      </c>
      <c r="K733" s="9" t="s">
        <v>16</v>
      </c>
      <c r="L733" s="9" t="s">
        <v>1338</v>
      </c>
      <c r="M733" s="9" t="s">
        <v>1339</v>
      </c>
      <c r="N733" s="9" t="s">
        <v>69</v>
      </c>
      <c r="O733" s="9" t="s">
        <v>1345</v>
      </c>
      <c r="P733" s="9" t="s">
        <v>46</v>
      </c>
      <c r="Q733" s="9" t="s">
        <v>72</v>
      </c>
      <c r="R733" s="9" t="s">
        <v>47</v>
      </c>
      <c r="S733" s="9" t="s">
        <v>64</v>
      </c>
      <c r="T733" s="9" t="s">
        <v>65</v>
      </c>
      <c r="U733" s="9" t="s">
        <v>35</v>
      </c>
      <c r="V733" s="9" t="s">
        <v>1100</v>
      </c>
      <c r="W733" s="9" t="s">
        <v>106</v>
      </c>
      <c r="X733" s="9" t="s">
        <v>1282</v>
      </c>
      <c r="Y733" s="9" t="s">
        <v>146</v>
      </c>
      <c r="Z733" s="9" t="s">
        <v>27</v>
      </c>
      <c r="AA733" s="9" t="s">
        <v>28</v>
      </c>
      <c r="AB733" s="1">
        <v>4</v>
      </c>
      <c r="AC733" s="2">
        <v>66.8</v>
      </c>
      <c r="AD733" s="2">
        <v>66.8</v>
      </c>
      <c r="AE733" s="2">
        <v>159.6</v>
      </c>
      <c r="AF733" s="2"/>
      <c r="AG733" s="3"/>
    </row>
    <row r="734" spans="2:33" ht="70.150000000000006" customHeight="1" x14ac:dyDescent="0.25">
      <c r="B734" s="9" t="s">
        <v>1338</v>
      </c>
      <c r="C734" s="9" t="s">
        <v>44</v>
      </c>
      <c r="D734" s="9" t="s">
        <v>45</v>
      </c>
      <c r="E734" s="9" t="s">
        <v>96</v>
      </c>
      <c r="F734" s="9" t="s">
        <v>40</v>
      </c>
      <c r="G734" s="9" t="s">
        <v>41</v>
      </c>
      <c r="H734" s="9" t="s">
        <v>30</v>
      </c>
      <c r="I734" s="9" t="s">
        <v>1094</v>
      </c>
      <c r="J734" s="9" t="s">
        <v>16</v>
      </c>
      <c r="K734" s="9" t="s">
        <v>16</v>
      </c>
      <c r="L734" s="9" t="s">
        <v>1338</v>
      </c>
      <c r="M734" s="9" t="s">
        <v>1339</v>
      </c>
      <c r="N734" s="9" t="s">
        <v>70</v>
      </c>
      <c r="O734" s="9" t="s">
        <v>1346</v>
      </c>
      <c r="P734" s="9" t="s">
        <v>46</v>
      </c>
      <c r="Q734" s="9" t="s">
        <v>72</v>
      </c>
      <c r="R734" s="9" t="s">
        <v>47</v>
      </c>
      <c r="S734" s="9" t="s">
        <v>64</v>
      </c>
      <c r="T734" s="9" t="s">
        <v>65</v>
      </c>
      <c r="U734" s="9" t="s">
        <v>35</v>
      </c>
      <c r="V734" s="9" t="s">
        <v>1100</v>
      </c>
      <c r="W734" s="9" t="s">
        <v>106</v>
      </c>
      <c r="X734" s="9" t="s">
        <v>1282</v>
      </c>
      <c r="Y734" s="9" t="s">
        <v>146</v>
      </c>
      <c r="Z734" s="9" t="s">
        <v>27</v>
      </c>
      <c r="AA734" s="9" t="s">
        <v>28</v>
      </c>
      <c r="AB734" s="1">
        <v>4</v>
      </c>
      <c r="AC734" s="2">
        <v>66.8</v>
      </c>
      <c r="AD734" s="2">
        <v>66.8</v>
      </c>
      <c r="AE734" s="2">
        <v>159.6</v>
      </c>
      <c r="AF734" s="2"/>
      <c r="AG734" s="3"/>
    </row>
    <row r="735" spans="2:33" ht="70.150000000000006" customHeight="1" x14ac:dyDescent="0.25">
      <c r="B735" s="9" t="s">
        <v>1347</v>
      </c>
      <c r="C735" s="9" t="s">
        <v>44</v>
      </c>
      <c r="D735" s="9" t="s">
        <v>45</v>
      </c>
      <c r="E735" s="9" t="s">
        <v>96</v>
      </c>
      <c r="F735" s="9" t="s">
        <v>40</v>
      </c>
      <c r="G735" s="9" t="s">
        <v>41</v>
      </c>
      <c r="H735" s="9" t="s">
        <v>30</v>
      </c>
      <c r="I735" s="9" t="s">
        <v>1094</v>
      </c>
      <c r="J735" s="9" t="s">
        <v>16</v>
      </c>
      <c r="K735" s="9" t="s">
        <v>16</v>
      </c>
      <c r="L735" s="9" t="s">
        <v>1347</v>
      </c>
      <c r="M735" s="9" t="s">
        <v>1348</v>
      </c>
      <c r="N735" s="9" t="s">
        <v>36</v>
      </c>
      <c r="O735" s="9" t="s">
        <v>1349</v>
      </c>
      <c r="P735" s="9" t="s">
        <v>46</v>
      </c>
      <c r="Q735" s="9" t="s">
        <v>72</v>
      </c>
      <c r="R735" s="9" t="s">
        <v>47</v>
      </c>
      <c r="S735" s="9" t="s">
        <v>1350</v>
      </c>
      <c r="T735" s="9" t="s">
        <v>65</v>
      </c>
      <c r="U735" s="9" t="s">
        <v>35</v>
      </c>
      <c r="V735" s="9" t="s">
        <v>1100</v>
      </c>
      <c r="W735" s="9" t="s">
        <v>106</v>
      </c>
      <c r="X735" s="9" t="s">
        <v>1282</v>
      </c>
      <c r="Y735" s="9" t="s">
        <v>146</v>
      </c>
      <c r="Z735" s="9" t="s">
        <v>27</v>
      </c>
      <c r="AA735" s="9" t="s">
        <v>28</v>
      </c>
      <c r="AB735" s="1">
        <v>7</v>
      </c>
      <c r="AC735" s="2">
        <v>116.9</v>
      </c>
      <c r="AD735" s="2">
        <v>116.9</v>
      </c>
      <c r="AE735" s="2">
        <v>279.3</v>
      </c>
      <c r="AF735" s="2"/>
      <c r="AG735" s="3"/>
    </row>
    <row r="736" spans="2:33" ht="70.150000000000006" customHeight="1" x14ac:dyDescent="0.25">
      <c r="B736" s="9" t="s">
        <v>1347</v>
      </c>
      <c r="C736" s="9" t="s">
        <v>44</v>
      </c>
      <c r="D736" s="9" t="s">
        <v>45</v>
      </c>
      <c r="E736" s="9" t="s">
        <v>96</v>
      </c>
      <c r="F736" s="9" t="s">
        <v>40</v>
      </c>
      <c r="G736" s="9" t="s">
        <v>41</v>
      </c>
      <c r="H736" s="9" t="s">
        <v>30</v>
      </c>
      <c r="I736" s="9" t="s">
        <v>1094</v>
      </c>
      <c r="J736" s="9" t="s">
        <v>16</v>
      </c>
      <c r="K736" s="9" t="s">
        <v>16</v>
      </c>
      <c r="L736" s="9" t="s">
        <v>1347</v>
      </c>
      <c r="M736" s="9" t="s">
        <v>1348</v>
      </c>
      <c r="N736" s="9" t="s">
        <v>52</v>
      </c>
      <c r="O736" s="9" t="s">
        <v>1351</v>
      </c>
      <c r="P736" s="9" t="s">
        <v>46</v>
      </c>
      <c r="Q736" s="9" t="s">
        <v>72</v>
      </c>
      <c r="R736" s="9" t="s">
        <v>47</v>
      </c>
      <c r="S736" s="9" t="s">
        <v>1350</v>
      </c>
      <c r="T736" s="9" t="s">
        <v>65</v>
      </c>
      <c r="U736" s="9" t="s">
        <v>35</v>
      </c>
      <c r="V736" s="9" t="s">
        <v>1100</v>
      </c>
      <c r="W736" s="9" t="s">
        <v>106</v>
      </c>
      <c r="X736" s="9" t="s">
        <v>1282</v>
      </c>
      <c r="Y736" s="9" t="s">
        <v>146</v>
      </c>
      <c r="Z736" s="9" t="s">
        <v>27</v>
      </c>
      <c r="AA736" s="9" t="s">
        <v>28</v>
      </c>
      <c r="AB736" s="1">
        <v>11</v>
      </c>
      <c r="AC736" s="2">
        <v>183.7</v>
      </c>
      <c r="AD736" s="2">
        <v>183.7</v>
      </c>
      <c r="AE736" s="2">
        <v>438.9</v>
      </c>
      <c r="AF736" s="2"/>
      <c r="AG736" s="3"/>
    </row>
    <row r="737" spans="2:33" ht="70.150000000000006" customHeight="1" x14ac:dyDescent="0.25">
      <c r="B737" s="9" t="s">
        <v>1347</v>
      </c>
      <c r="C737" s="9" t="s">
        <v>44</v>
      </c>
      <c r="D737" s="9" t="s">
        <v>45</v>
      </c>
      <c r="E737" s="9" t="s">
        <v>96</v>
      </c>
      <c r="F737" s="9" t="s">
        <v>40</v>
      </c>
      <c r="G737" s="9" t="s">
        <v>41</v>
      </c>
      <c r="H737" s="9" t="s">
        <v>30</v>
      </c>
      <c r="I737" s="9" t="s">
        <v>1094</v>
      </c>
      <c r="J737" s="9" t="s">
        <v>16</v>
      </c>
      <c r="K737" s="9" t="s">
        <v>16</v>
      </c>
      <c r="L737" s="9" t="s">
        <v>1347</v>
      </c>
      <c r="M737" s="9" t="s">
        <v>1348</v>
      </c>
      <c r="N737" s="9" t="s">
        <v>43</v>
      </c>
      <c r="O737" s="9" t="s">
        <v>1352</v>
      </c>
      <c r="P737" s="9" t="s">
        <v>46</v>
      </c>
      <c r="Q737" s="9" t="s">
        <v>72</v>
      </c>
      <c r="R737" s="9" t="s">
        <v>47</v>
      </c>
      <c r="S737" s="9" t="s">
        <v>1350</v>
      </c>
      <c r="T737" s="9" t="s">
        <v>65</v>
      </c>
      <c r="U737" s="9" t="s">
        <v>35</v>
      </c>
      <c r="V737" s="9" t="s">
        <v>1100</v>
      </c>
      <c r="W737" s="9" t="s">
        <v>106</v>
      </c>
      <c r="X737" s="9" t="s">
        <v>1282</v>
      </c>
      <c r="Y737" s="9" t="s">
        <v>146</v>
      </c>
      <c r="Z737" s="9" t="s">
        <v>27</v>
      </c>
      <c r="AA737" s="9" t="s">
        <v>28</v>
      </c>
      <c r="AB737" s="1">
        <v>14</v>
      </c>
      <c r="AC737" s="2">
        <v>233.8</v>
      </c>
      <c r="AD737" s="2">
        <v>233.8</v>
      </c>
      <c r="AE737" s="2">
        <v>558.6</v>
      </c>
      <c r="AF737" s="2"/>
      <c r="AG737" s="3"/>
    </row>
    <row r="738" spans="2:33" ht="70.150000000000006" customHeight="1" x14ac:dyDescent="0.25">
      <c r="B738" s="9" t="s">
        <v>1347</v>
      </c>
      <c r="C738" s="9" t="s">
        <v>44</v>
      </c>
      <c r="D738" s="9" t="s">
        <v>45</v>
      </c>
      <c r="E738" s="9" t="s">
        <v>96</v>
      </c>
      <c r="F738" s="9" t="s">
        <v>40</v>
      </c>
      <c r="G738" s="9" t="s">
        <v>41</v>
      </c>
      <c r="H738" s="9" t="s">
        <v>30</v>
      </c>
      <c r="I738" s="9" t="s">
        <v>1094</v>
      </c>
      <c r="J738" s="9" t="s">
        <v>16</v>
      </c>
      <c r="K738" s="9" t="s">
        <v>16</v>
      </c>
      <c r="L738" s="9" t="s">
        <v>1347</v>
      </c>
      <c r="M738" s="9" t="s">
        <v>1348</v>
      </c>
      <c r="N738" s="9" t="s">
        <v>67</v>
      </c>
      <c r="O738" s="9" t="s">
        <v>1353</v>
      </c>
      <c r="P738" s="9" t="s">
        <v>46</v>
      </c>
      <c r="Q738" s="9" t="s">
        <v>72</v>
      </c>
      <c r="R738" s="9" t="s">
        <v>47</v>
      </c>
      <c r="S738" s="9" t="s">
        <v>1350</v>
      </c>
      <c r="T738" s="9" t="s">
        <v>65</v>
      </c>
      <c r="U738" s="9" t="s">
        <v>35</v>
      </c>
      <c r="V738" s="9" t="s">
        <v>1100</v>
      </c>
      <c r="W738" s="9" t="s">
        <v>106</v>
      </c>
      <c r="X738" s="9" t="s">
        <v>1282</v>
      </c>
      <c r="Y738" s="9" t="s">
        <v>146</v>
      </c>
      <c r="Z738" s="9" t="s">
        <v>27</v>
      </c>
      <c r="AA738" s="9" t="s">
        <v>28</v>
      </c>
      <c r="AB738" s="1">
        <v>14</v>
      </c>
      <c r="AC738" s="2">
        <v>233.8</v>
      </c>
      <c r="AD738" s="2">
        <v>233.8</v>
      </c>
      <c r="AE738" s="2">
        <v>558.6</v>
      </c>
      <c r="AF738" s="2"/>
      <c r="AG738" s="3"/>
    </row>
    <row r="739" spans="2:33" ht="70.150000000000006" customHeight="1" x14ac:dyDescent="0.25">
      <c r="B739" s="9" t="s">
        <v>1347</v>
      </c>
      <c r="C739" s="9" t="s">
        <v>44</v>
      </c>
      <c r="D739" s="9" t="s">
        <v>45</v>
      </c>
      <c r="E739" s="9" t="s">
        <v>96</v>
      </c>
      <c r="F739" s="9" t="s">
        <v>40</v>
      </c>
      <c r="G739" s="9" t="s">
        <v>41</v>
      </c>
      <c r="H739" s="9" t="s">
        <v>30</v>
      </c>
      <c r="I739" s="9" t="s">
        <v>1094</v>
      </c>
      <c r="J739" s="9" t="s">
        <v>16</v>
      </c>
      <c r="K739" s="9" t="s">
        <v>16</v>
      </c>
      <c r="L739" s="9" t="s">
        <v>1347</v>
      </c>
      <c r="M739" s="9" t="s">
        <v>1348</v>
      </c>
      <c r="N739" s="9" t="s">
        <v>68</v>
      </c>
      <c r="O739" s="9" t="s">
        <v>1354</v>
      </c>
      <c r="P739" s="9" t="s">
        <v>46</v>
      </c>
      <c r="Q739" s="9" t="s">
        <v>72</v>
      </c>
      <c r="R739" s="9" t="s">
        <v>47</v>
      </c>
      <c r="S739" s="9" t="s">
        <v>1350</v>
      </c>
      <c r="T739" s="9" t="s">
        <v>65</v>
      </c>
      <c r="U739" s="9" t="s">
        <v>35</v>
      </c>
      <c r="V739" s="9" t="s">
        <v>1100</v>
      </c>
      <c r="W739" s="9" t="s">
        <v>106</v>
      </c>
      <c r="X739" s="9" t="s">
        <v>1282</v>
      </c>
      <c r="Y739" s="9" t="s">
        <v>146</v>
      </c>
      <c r="Z739" s="9" t="s">
        <v>27</v>
      </c>
      <c r="AA739" s="9" t="s">
        <v>28</v>
      </c>
      <c r="AB739" s="1">
        <v>10</v>
      </c>
      <c r="AC739" s="2">
        <v>167</v>
      </c>
      <c r="AD739" s="2">
        <v>167</v>
      </c>
      <c r="AE739" s="2">
        <v>399</v>
      </c>
      <c r="AF739" s="2"/>
      <c r="AG739" s="3"/>
    </row>
    <row r="740" spans="2:33" ht="70.150000000000006" customHeight="1" x14ac:dyDescent="0.25">
      <c r="B740" s="9" t="s">
        <v>1347</v>
      </c>
      <c r="C740" s="9" t="s">
        <v>44</v>
      </c>
      <c r="D740" s="9" t="s">
        <v>45</v>
      </c>
      <c r="E740" s="9" t="s">
        <v>96</v>
      </c>
      <c r="F740" s="9" t="s">
        <v>40</v>
      </c>
      <c r="G740" s="9" t="s">
        <v>41</v>
      </c>
      <c r="H740" s="9" t="s">
        <v>30</v>
      </c>
      <c r="I740" s="9" t="s">
        <v>1094</v>
      </c>
      <c r="J740" s="9" t="s">
        <v>16</v>
      </c>
      <c r="K740" s="9" t="s">
        <v>16</v>
      </c>
      <c r="L740" s="9" t="s">
        <v>1347</v>
      </c>
      <c r="M740" s="9" t="s">
        <v>1348</v>
      </c>
      <c r="N740" s="9" t="s">
        <v>69</v>
      </c>
      <c r="O740" s="9" t="s">
        <v>1355</v>
      </c>
      <c r="P740" s="9" t="s">
        <v>46</v>
      </c>
      <c r="Q740" s="9" t="s">
        <v>72</v>
      </c>
      <c r="R740" s="9" t="s">
        <v>47</v>
      </c>
      <c r="S740" s="9" t="s">
        <v>1350</v>
      </c>
      <c r="T740" s="9" t="s">
        <v>65</v>
      </c>
      <c r="U740" s="9" t="s">
        <v>35</v>
      </c>
      <c r="V740" s="9" t="s">
        <v>1100</v>
      </c>
      <c r="W740" s="9" t="s">
        <v>106</v>
      </c>
      <c r="X740" s="9" t="s">
        <v>1282</v>
      </c>
      <c r="Y740" s="9" t="s">
        <v>146</v>
      </c>
      <c r="Z740" s="9" t="s">
        <v>27</v>
      </c>
      <c r="AA740" s="9" t="s">
        <v>28</v>
      </c>
      <c r="AB740" s="1">
        <v>3</v>
      </c>
      <c r="AC740" s="2">
        <v>50.1</v>
      </c>
      <c r="AD740" s="2">
        <v>50.1</v>
      </c>
      <c r="AE740" s="2">
        <v>119.7</v>
      </c>
      <c r="AF740" s="2"/>
      <c r="AG740" s="3"/>
    </row>
    <row r="741" spans="2:33" ht="70.150000000000006" customHeight="1" x14ac:dyDescent="0.25">
      <c r="B741" s="9" t="s">
        <v>1347</v>
      </c>
      <c r="C741" s="9" t="s">
        <v>44</v>
      </c>
      <c r="D741" s="9" t="s">
        <v>45</v>
      </c>
      <c r="E741" s="9" t="s">
        <v>96</v>
      </c>
      <c r="F741" s="9" t="s">
        <v>40</v>
      </c>
      <c r="G741" s="9" t="s">
        <v>41</v>
      </c>
      <c r="H741" s="9" t="s">
        <v>30</v>
      </c>
      <c r="I741" s="9" t="s">
        <v>1094</v>
      </c>
      <c r="J741" s="9" t="s">
        <v>16</v>
      </c>
      <c r="K741" s="9" t="s">
        <v>16</v>
      </c>
      <c r="L741" s="9" t="s">
        <v>1347</v>
      </c>
      <c r="M741" s="9" t="s">
        <v>1348</v>
      </c>
      <c r="N741" s="9" t="s">
        <v>70</v>
      </c>
      <c r="O741" s="9" t="s">
        <v>1356</v>
      </c>
      <c r="P741" s="9" t="s">
        <v>46</v>
      </c>
      <c r="Q741" s="9" t="s">
        <v>72</v>
      </c>
      <c r="R741" s="9" t="s">
        <v>47</v>
      </c>
      <c r="S741" s="9" t="s">
        <v>1350</v>
      </c>
      <c r="T741" s="9" t="s">
        <v>65</v>
      </c>
      <c r="U741" s="9" t="s">
        <v>35</v>
      </c>
      <c r="V741" s="9" t="s">
        <v>1100</v>
      </c>
      <c r="W741" s="9" t="s">
        <v>106</v>
      </c>
      <c r="X741" s="9" t="s">
        <v>1282</v>
      </c>
      <c r="Y741" s="9" t="s">
        <v>146</v>
      </c>
      <c r="Z741" s="9" t="s">
        <v>27</v>
      </c>
      <c r="AA741" s="9" t="s">
        <v>28</v>
      </c>
      <c r="AB741" s="1">
        <v>3</v>
      </c>
      <c r="AC741" s="2">
        <v>50.1</v>
      </c>
      <c r="AD741" s="2">
        <v>50.1</v>
      </c>
      <c r="AE741" s="2">
        <v>119.7</v>
      </c>
      <c r="AF741" s="2"/>
      <c r="AG741" s="3"/>
    </row>
    <row r="742" spans="2:33" ht="70.150000000000006" customHeight="1" x14ac:dyDescent="0.25">
      <c r="B742" s="9" t="s">
        <v>53</v>
      </c>
      <c r="C742" s="9" t="s">
        <v>44</v>
      </c>
      <c r="D742" s="9" t="s">
        <v>45</v>
      </c>
      <c r="E742" s="9" t="s">
        <v>96</v>
      </c>
      <c r="F742" s="9" t="s">
        <v>40</v>
      </c>
      <c r="G742" s="9" t="s">
        <v>41</v>
      </c>
      <c r="H742" s="9" t="s">
        <v>30</v>
      </c>
      <c r="I742" s="9" t="s">
        <v>1094</v>
      </c>
      <c r="J742" s="9" t="s">
        <v>16</v>
      </c>
      <c r="K742" s="9" t="s">
        <v>16</v>
      </c>
      <c r="L742" s="9" t="s">
        <v>53</v>
      </c>
      <c r="M742" s="9" t="s">
        <v>54</v>
      </c>
      <c r="N742" s="9" t="s">
        <v>42</v>
      </c>
      <c r="O742" s="9" t="s">
        <v>55</v>
      </c>
      <c r="P742" s="9" t="s">
        <v>46</v>
      </c>
      <c r="Q742" s="9" t="s">
        <v>31</v>
      </c>
      <c r="R742" s="9" t="s">
        <v>37</v>
      </c>
      <c r="S742" s="9" t="s">
        <v>56</v>
      </c>
      <c r="T742" s="9" t="s">
        <v>38</v>
      </c>
      <c r="U742" s="9" t="s">
        <v>35</v>
      </c>
      <c r="V742" s="9" t="s">
        <v>48</v>
      </c>
      <c r="W742" s="9" t="s">
        <v>106</v>
      </c>
      <c r="X742" s="9" t="s">
        <v>57</v>
      </c>
      <c r="Y742" s="9" t="s">
        <v>32</v>
      </c>
      <c r="Z742" s="9" t="s">
        <v>27</v>
      </c>
      <c r="AA742" s="9" t="s">
        <v>28</v>
      </c>
      <c r="AB742" s="1">
        <v>1</v>
      </c>
      <c r="AC742" s="2">
        <v>41.7</v>
      </c>
      <c r="AD742" s="2">
        <v>41.7</v>
      </c>
      <c r="AE742" s="2">
        <v>99.9</v>
      </c>
      <c r="AF742" s="2"/>
      <c r="AG742" s="3"/>
    </row>
    <row r="743" spans="2:33" ht="70.150000000000006" customHeight="1" x14ac:dyDescent="0.25">
      <c r="B743" s="9" t="s">
        <v>53</v>
      </c>
      <c r="C743" s="9" t="s">
        <v>44</v>
      </c>
      <c r="D743" s="9" t="s">
        <v>45</v>
      </c>
      <c r="E743" s="9" t="s">
        <v>96</v>
      </c>
      <c r="F743" s="9" t="s">
        <v>40</v>
      </c>
      <c r="G743" s="9" t="s">
        <v>41</v>
      </c>
      <c r="H743" s="9" t="s">
        <v>30</v>
      </c>
      <c r="I743" s="9" t="s">
        <v>1094</v>
      </c>
      <c r="J743" s="9" t="s">
        <v>16</v>
      </c>
      <c r="K743" s="9" t="s">
        <v>16</v>
      </c>
      <c r="L743" s="9" t="s">
        <v>53</v>
      </c>
      <c r="M743" s="9" t="s">
        <v>54</v>
      </c>
      <c r="N743" s="9" t="s">
        <v>50</v>
      </c>
      <c r="O743" s="9" t="s">
        <v>58</v>
      </c>
      <c r="P743" s="9" t="s">
        <v>46</v>
      </c>
      <c r="Q743" s="9" t="s">
        <v>31</v>
      </c>
      <c r="R743" s="9" t="s">
        <v>37</v>
      </c>
      <c r="S743" s="9" t="s">
        <v>56</v>
      </c>
      <c r="T743" s="9" t="s">
        <v>38</v>
      </c>
      <c r="U743" s="9" t="s">
        <v>35</v>
      </c>
      <c r="V743" s="9" t="s">
        <v>48</v>
      </c>
      <c r="W743" s="9" t="s">
        <v>106</v>
      </c>
      <c r="X743" s="9" t="s">
        <v>57</v>
      </c>
      <c r="Y743" s="9" t="s">
        <v>32</v>
      </c>
      <c r="Z743" s="9" t="s">
        <v>27</v>
      </c>
      <c r="AA743" s="9" t="s">
        <v>28</v>
      </c>
      <c r="AB743" s="1">
        <v>2</v>
      </c>
      <c r="AC743" s="2">
        <v>83.4</v>
      </c>
      <c r="AD743" s="2">
        <v>83.4</v>
      </c>
      <c r="AE743" s="2">
        <v>199.8</v>
      </c>
      <c r="AF743" s="2"/>
      <c r="AG743" s="3"/>
    </row>
    <row r="744" spans="2:33" ht="70.150000000000006" customHeight="1" x14ac:dyDescent="0.25">
      <c r="B744" s="9" t="s">
        <v>53</v>
      </c>
      <c r="C744" s="9" t="s">
        <v>44</v>
      </c>
      <c r="D744" s="9" t="s">
        <v>45</v>
      </c>
      <c r="E744" s="9" t="s">
        <v>96</v>
      </c>
      <c r="F744" s="9" t="s">
        <v>40</v>
      </c>
      <c r="G744" s="9" t="s">
        <v>41</v>
      </c>
      <c r="H744" s="9" t="s">
        <v>30</v>
      </c>
      <c r="I744" s="9" t="s">
        <v>1094</v>
      </c>
      <c r="J744" s="9" t="s">
        <v>16</v>
      </c>
      <c r="K744" s="9" t="s">
        <v>16</v>
      </c>
      <c r="L744" s="9" t="s">
        <v>53</v>
      </c>
      <c r="M744" s="9" t="s">
        <v>54</v>
      </c>
      <c r="N744" s="9" t="s">
        <v>39</v>
      </c>
      <c r="O744" s="9" t="s">
        <v>59</v>
      </c>
      <c r="P744" s="9" t="s">
        <v>46</v>
      </c>
      <c r="Q744" s="9" t="s">
        <v>31</v>
      </c>
      <c r="R744" s="9" t="s">
        <v>37</v>
      </c>
      <c r="S744" s="9" t="s">
        <v>56</v>
      </c>
      <c r="T744" s="9" t="s">
        <v>38</v>
      </c>
      <c r="U744" s="9" t="s">
        <v>35</v>
      </c>
      <c r="V744" s="9" t="s">
        <v>48</v>
      </c>
      <c r="W744" s="9" t="s">
        <v>106</v>
      </c>
      <c r="X744" s="9" t="s">
        <v>57</v>
      </c>
      <c r="Y744" s="9" t="s">
        <v>32</v>
      </c>
      <c r="Z744" s="9" t="s">
        <v>27</v>
      </c>
      <c r="AA744" s="9" t="s">
        <v>28</v>
      </c>
      <c r="AB744" s="1">
        <v>3</v>
      </c>
      <c r="AC744" s="2">
        <v>125.1</v>
      </c>
      <c r="AD744" s="2">
        <v>125.1</v>
      </c>
      <c r="AE744" s="2">
        <v>299.7</v>
      </c>
      <c r="AF744" s="2"/>
      <c r="AG744" s="3"/>
    </row>
    <row r="745" spans="2:33" ht="70.150000000000006" customHeight="1" x14ac:dyDescent="0.25">
      <c r="B745" s="9" t="s">
        <v>53</v>
      </c>
      <c r="C745" s="9" t="s">
        <v>44</v>
      </c>
      <c r="D745" s="9" t="s">
        <v>45</v>
      </c>
      <c r="E745" s="9" t="s">
        <v>96</v>
      </c>
      <c r="F745" s="9" t="s">
        <v>40</v>
      </c>
      <c r="G745" s="9" t="s">
        <v>41</v>
      </c>
      <c r="H745" s="9" t="s">
        <v>30</v>
      </c>
      <c r="I745" s="9" t="s">
        <v>1094</v>
      </c>
      <c r="J745" s="9" t="s">
        <v>16</v>
      </c>
      <c r="K745" s="9" t="s">
        <v>16</v>
      </c>
      <c r="L745" s="9" t="s">
        <v>53</v>
      </c>
      <c r="M745" s="9" t="s">
        <v>54</v>
      </c>
      <c r="N745" s="9" t="s">
        <v>51</v>
      </c>
      <c r="O745" s="9" t="s">
        <v>60</v>
      </c>
      <c r="P745" s="9" t="s">
        <v>46</v>
      </c>
      <c r="Q745" s="9" t="s">
        <v>31</v>
      </c>
      <c r="R745" s="9" t="s">
        <v>37</v>
      </c>
      <c r="S745" s="9" t="s">
        <v>56</v>
      </c>
      <c r="T745" s="9" t="s">
        <v>38</v>
      </c>
      <c r="U745" s="9" t="s">
        <v>35</v>
      </c>
      <c r="V745" s="9" t="s">
        <v>48</v>
      </c>
      <c r="W745" s="9" t="s">
        <v>106</v>
      </c>
      <c r="X745" s="9" t="s">
        <v>57</v>
      </c>
      <c r="Y745" s="9" t="s">
        <v>32</v>
      </c>
      <c r="Z745" s="9" t="s">
        <v>27</v>
      </c>
      <c r="AA745" s="9" t="s">
        <v>28</v>
      </c>
      <c r="AB745" s="1">
        <v>3</v>
      </c>
      <c r="AC745" s="2">
        <v>125.1</v>
      </c>
      <c r="AD745" s="2">
        <v>125.1</v>
      </c>
      <c r="AE745" s="2">
        <v>299.7</v>
      </c>
      <c r="AF745" s="2"/>
      <c r="AG745" s="3"/>
    </row>
    <row r="746" spans="2:33" ht="70.150000000000006" customHeight="1" x14ac:dyDescent="0.25">
      <c r="B746" s="9" t="s">
        <v>53</v>
      </c>
      <c r="C746" s="9" t="s">
        <v>44</v>
      </c>
      <c r="D746" s="9" t="s">
        <v>45</v>
      </c>
      <c r="E746" s="9" t="s">
        <v>96</v>
      </c>
      <c r="F746" s="9" t="s">
        <v>40</v>
      </c>
      <c r="G746" s="9" t="s">
        <v>41</v>
      </c>
      <c r="H746" s="9" t="s">
        <v>30</v>
      </c>
      <c r="I746" s="9" t="s">
        <v>1094</v>
      </c>
      <c r="J746" s="9" t="s">
        <v>16</v>
      </c>
      <c r="K746" s="9" t="s">
        <v>16</v>
      </c>
      <c r="L746" s="9" t="s">
        <v>53</v>
      </c>
      <c r="M746" s="9" t="s">
        <v>54</v>
      </c>
      <c r="N746" s="9" t="s">
        <v>36</v>
      </c>
      <c r="O746" s="9" t="s">
        <v>61</v>
      </c>
      <c r="P746" s="9" t="s">
        <v>46</v>
      </c>
      <c r="Q746" s="9" t="s">
        <v>31</v>
      </c>
      <c r="R746" s="9" t="s">
        <v>37</v>
      </c>
      <c r="S746" s="9" t="s">
        <v>56</v>
      </c>
      <c r="T746" s="9" t="s">
        <v>38</v>
      </c>
      <c r="U746" s="9" t="s">
        <v>35</v>
      </c>
      <c r="V746" s="9" t="s">
        <v>48</v>
      </c>
      <c r="W746" s="9" t="s">
        <v>106</v>
      </c>
      <c r="X746" s="9" t="s">
        <v>57</v>
      </c>
      <c r="Y746" s="9" t="s">
        <v>32</v>
      </c>
      <c r="Z746" s="9" t="s">
        <v>27</v>
      </c>
      <c r="AA746" s="9" t="s">
        <v>28</v>
      </c>
      <c r="AB746" s="1">
        <v>2</v>
      </c>
      <c r="AC746" s="2">
        <v>83.4</v>
      </c>
      <c r="AD746" s="2">
        <v>83.4</v>
      </c>
      <c r="AE746" s="2">
        <v>199.8</v>
      </c>
      <c r="AF746" s="2"/>
      <c r="AG746" s="3"/>
    </row>
    <row r="747" spans="2:33" ht="70.150000000000006" customHeight="1" x14ac:dyDescent="0.25">
      <c r="B747" s="9" t="s">
        <v>53</v>
      </c>
      <c r="C747" s="9" t="s">
        <v>44</v>
      </c>
      <c r="D747" s="9" t="s">
        <v>45</v>
      </c>
      <c r="E747" s="9" t="s">
        <v>96</v>
      </c>
      <c r="F747" s="9" t="s">
        <v>40</v>
      </c>
      <c r="G747" s="9" t="s">
        <v>41</v>
      </c>
      <c r="H747" s="9" t="s">
        <v>30</v>
      </c>
      <c r="I747" s="9" t="s">
        <v>1094</v>
      </c>
      <c r="J747" s="9" t="s">
        <v>16</v>
      </c>
      <c r="K747" s="9" t="s">
        <v>16</v>
      </c>
      <c r="L747" s="9" t="s">
        <v>53</v>
      </c>
      <c r="M747" s="9" t="s">
        <v>54</v>
      </c>
      <c r="N747" s="9" t="s">
        <v>52</v>
      </c>
      <c r="O747" s="9" t="s">
        <v>62</v>
      </c>
      <c r="P747" s="9" t="s">
        <v>46</v>
      </c>
      <c r="Q747" s="9" t="s">
        <v>31</v>
      </c>
      <c r="R747" s="9" t="s">
        <v>37</v>
      </c>
      <c r="S747" s="9" t="s">
        <v>56</v>
      </c>
      <c r="T747" s="9" t="s">
        <v>38</v>
      </c>
      <c r="U747" s="9" t="s">
        <v>35</v>
      </c>
      <c r="V747" s="9" t="s">
        <v>48</v>
      </c>
      <c r="W747" s="9" t="s">
        <v>106</v>
      </c>
      <c r="X747" s="9" t="s">
        <v>57</v>
      </c>
      <c r="Y747" s="9" t="s">
        <v>32</v>
      </c>
      <c r="Z747" s="9" t="s">
        <v>27</v>
      </c>
      <c r="AA747" s="9" t="s">
        <v>28</v>
      </c>
      <c r="AB747" s="1">
        <v>1</v>
      </c>
      <c r="AC747" s="2">
        <v>41.7</v>
      </c>
      <c r="AD747" s="2">
        <v>41.7</v>
      </c>
      <c r="AE747" s="2">
        <v>99.9</v>
      </c>
      <c r="AF747" s="2"/>
      <c r="AG747" s="3"/>
    </row>
    <row r="748" spans="2:33" ht="70.150000000000006" customHeight="1" x14ac:dyDescent="0.25">
      <c r="B748" s="9" t="s">
        <v>1357</v>
      </c>
      <c r="C748" s="9" t="s">
        <v>44</v>
      </c>
      <c r="D748" s="9" t="s">
        <v>45</v>
      </c>
      <c r="E748" s="9" t="s">
        <v>96</v>
      </c>
      <c r="F748" s="9" t="s">
        <v>40</v>
      </c>
      <c r="G748" s="9" t="s">
        <v>41</v>
      </c>
      <c r="H748" s="9" t="s">
        <v>30</v>
      </c>
      <c r="I748" s="9" t="s">
        <v>1094</v>
      </c>
      <c r="J748" s="9" t="s">
        <v>16</v>
      </c>
      <c r="K748" s="9" t="s">
        <v>16</v>
      </c>
      <c r="L748" s="9" t="s">
        <v>1357</v>
      </c>
      <c r="M748" s="9" t="s">
        <v>54</v>
      </c>
      <c r="N748" s="9" t="s">
        <v>42</v>
      </c>
      <c r="O748" s="9" t="s">
        <v>1358</v>
      </c>
      <c r="P748" s="9" t="s">
        <v>46</v>
      </c>
      <c r="Q748" s="9" t="s">
        <v>31</v>
      </c>
      <c r="R748" s="9" t="s">
        <v>1216</v>
      </c>
      <c r="S748" s="9" t="s">
        <v>1152</v>
      </c>
      <c r="T748" s="9" t="s">
        <v>38</v>
      </c>
      <c r="U748" s="9" t="s">
        <v>35</v>
      </c>
      <c r="V748" s="9" t="s">
        <v>48</v>
      </c>
      <c r="W748" s="9" t="s">
        <v>106</v>
      </c>
      <c r="X748" s="9" t="s">
        <v>70</v>
      </c>
      <c r="Y748" s="9" t="s">
        <v>85</v>
      </c>
      <c r="Z748" s="9" t="s">
        <v>27</v>
      </c>
      <c r="AA748" s="9" t="s">
        <v>28</v>
      </c>
      <c r="AB748" s="1">
        <v>1</v>
      </c>
      <c r="AC748" s="2">
        <v>46</v>
      </c>
      <c r="AD748" s="2">
        <v>46</v>
      </c>
      <c r="AE748" s="2">
        <v>109.9</v>
      </c>
      <c r="AF748" s="2"/>
      <c r="AG748" s="3"/>
    </row>
    <row r="749" spans="2:33" ht="70.150000000000006" customHeight="1" x14ac:dyDescent="0.25">
      <c r="B749" s="9" t="s">
        <v>1357</v>
      </c>
      <c r="C749" s="9" t="s">
        <v>44</v>
      </c>
      <c r="D749" s="9" t="s">
        <v>45</v>
      </c>
      <c r="E749" s="9" t="s">
        <v>96</v>
      </c>
      <c r="F749" s="9" t="s">
        <v>40</v>
      </c>
      <c r="G749" s="9" t="s">
        <v>41</v>
      </c>
      <c r="H749" s="9" t="s">
        <v>30</v>
      </c>
      <c r="I749" s="9" t="s">
        <v>1094</v>
      </c>
      <c r="J749" s="9" t="s">
        <v>16</v>
      </c>
      <c r="K749" s="9" t="s">
        <v>16</v>
      </c>
      <c r="L749" s="9" t="s">
        <v>1357</v>
      </c>
      <c r="M749" s="9" t="s">
        <v>54</v>
      </c>
      <c r="N749" s="9" t="s">
        <v>50</v>
      </c>
      <c r="O749" s="9" t="s">
        <v>1359</v>
      </c>
      <c r="P749" s="9" t="s">
        <v>46</v>
      </c>
      <c r="Q749" s="9" t="s">
        <v>31</v>
      </c>
      <c r="R749" s="9" t="s">
        <v>1216</v>
      </c>
      <c r="S749" s="9" t="s">
        <v>1152</v>
      </c>
      <c r="T749" s="9" t="s">
        <v>38</v>
      </c>
      <c r="U749" s="9" t="s">
        <v>35</v>
      </c>
      <c r="V749" s="9" t="s">
        <v>48</v>
      </c>
      <c r="W749" s="9" t="s">
        <v>106</v>
      </c>
      <c r="X749" s="9" t="s">
        <v>70</v>
      </c>
      <c r="Y749" s="9" t="s">
        <v>85</v>
      </c>
      <c r="Z749" s="9" t="s">
        <v>27</v>
      </c>
      <c r="AA749" s="9" t="s">
        <v>28</v>
      </c>
      <c r="AB749" s="1">
        <v>3</v>
      </c>
      <c r="AC749" s="2">
        <v>138</v>
      </c>
      <c r="AD749" s="2">
        <v>138</v>
      </c>
      <c r="AE749" s="2">
        <v>329.7</v>
      </c>
      <c r="AF749" s="2"/>
      <c r="AG749" s="3"/>
    </row>
    <row r="750" spans="2:33" ht="70.150000000000006" customHeight="1" x14ac:dyDescent="0.25">
      <c r="B750" s="9" t="s">
        <v>1357</v>
      </c>
      <c r="C750" s="9" t="s">
        <v>44</v>
      </c>
      <c r="D750" s="9" t="s">
        <v>45</v>
      </c>
      <c r="E750" s="9" t="s">
        <v>96</v>
      </c>
      <c r="F750" s="9" t="s">
        <v>40</v>
      </c>
      <c r="G750" s="9" t="s">
        <v>41</v>
      </c>
      <c r="H750" s="9" t="s">
        <v>30</v>
      </c>
      <c r="I750" s="9" t="s">
        <v>1094</v>
      </c>
      <c r="J750" s="9" t="s">
        <v>16</v>
      </c>
      <c r="K750" s="9" t="s">
        <v>16</v>
      </c>
      <c r="L750" s="9" t="s">
        <v>1357</v>
      </c>
      <c r="M750" s="9" t="s">
        <v>54</v>
      </c>
      <c r="N750" s="9" t="s">
        <v>39</v>
      </c>
      <c r="O750" s="9" t="s">
        <v>1360</v>
      </c>
      <c r="P750" s="9" t="s">
        <v>46</v>
      </c>
      <c r="Q750" s="9" t="s">
        <v>31</v>
      </c>
      <c r="R750" s="9" t="s">
        <v>1216</v>
      </c>
      <c r="S750" s="9" t="s">
        <v>1152</v>
      </c>
      <c r="T750" s="9" t="s">
        <v>38</v>
      </c>
      <c r="U750" s="9" t="s">
        <v>35</v>
      </c>
      <c r="V750" s="9" t="s">
        <v>48</v>
      </c>
      <c r="W750" s="9" t="s">
        <v>106</v>
      </c>
      <c r="X750" s="9" t="s">
        <v>70</v>
      </c>
      <c r="Y750" s="9" t="s">
        <v>85</v>
      </c>
      <c r="Z750" s="9" t="s">
        <v>27</v>
      </c>
      <c r="AA750" s="9" t="s">
        <v>28</v>
      </c>
      <c r="AB750" s="1">
        <v>3</v>
      </c>
      <c r="AC750" s="2">
        <v>138</v>
      </c>
      <c r="AD750" s="2">
        <v>138</v>
      </c>
      <c r="AE750" s="2">
        <v>329.7</v>
      </c>
      <c r="AF750" s="2"/>
      <c r="AG750" s="3"/>
    </row>
    <row r="751" spans="2:33" ht="70.150000000000006" customHeight="1" x14ac:dyDescent="0.25">
      <c r="B751" s="9" t="s">
        <v>1357</v>
      </c>
      <c r="C751" s="9" t="s">
        <v>44</v>
      </c>
      <c r="D751" s="9" t="s">
        <v>45</v>
      </c>
      <c r="E751" s="9" t="s">
        <v>96</v>
      </c>
      <c r="F751" s="9" t="s">
        <v>40</v>
      </c>
      <c r="G751" s="9" t="s">
        <v>41</v>
      </c>
      <c r="H751" s="9" t="s">
        <v>30</v>
      </c>
      <c r="I751" s="9" t="s">
        <v>1094</v>
      </c>
      <c r="J751" s="9" t="s">
        <v>16</v>
      </c>
      <c r="K751" s="9" t="s">
        <v>16</v>
      </c>
      <c r="L751" s="9" t="s">
        <v>1357</v>
      </c>
      <c r="M751" s="9" t="s">
        <v>54</v>
      </c>
      <c r="N751" s="9" t="s">
        <v>51</v>
      </c>
      <c r="O751" s="9" t="s">
        <v>1361</v>
      </c>
      <c r="P751" s="9" t="s">
        <v>46</v>
      </c>
      <c r="Q751" s="9" t="s">
        <v>31</v>
      </c>
      <c r="R751" s="9" t="s">
        <v>1216</v>
      </c>
      <c r="S751" s="9" t="s">
        <v>1152</v>
      </c>
      <c r="T751" s="9" t="s">
        <v>38</v>
      </c>
      <c r="U751" s="9" t="s">
        <v>35</v>
      </c>
      <c r="V751" s="9" t="s">
        <v>48</v>
      </c>
      <c r="W751" s="9" t="s">
        <v>106</v>
      </c>
      <c r="X751" s="9" t="s">
        <v>70</v>
      </c>
      <c r="Y751" s="9" t="s">
        <v>85</v>
      </c>
      <c r="Z751" s="9" t="s">
        <v>27</v>
      </c>
      <c r="AA751" s="9" t="s">
        <v>28</v>
      </c>
      <c r="AB751" s="1">
        <v>3</v>
      </c>
      <c r="AC751" s="2">
        <v>138</v>
      </c>
      <c r="AD751" s="2">
        <v>138</v>
      </c>
      <c r="AE751" s="2">
        <v>329.7</v>
      </c>
      <c r="AF751" s="2"/>
      <c r="AG751" s="3"/>
    </row>
    <row r="752" spans="2:33" ht="70.150000000000006" customHeight="1" x14ac:dyDescent="0.25">
      <c r="B752" s="9" t="s">
        <v>1357</v>
      </c>
      <c r="C752" s="9" t="s">
        <v>44</v>
      </c>
      <c r="D752" s="9" t="s">
        <v>45</v>
      </c>
      <c r="E752" s="9" t="s">
        <v>96</v>
      </c>
      <c r="F752" s="9" t="s">
        <v>40</v>
      </c>
      <c r="G752" s="9" t="s">
        <v>41</v>
      </c>
      <c r="H752" s="9" t="s">
        <v>30</v>
      </c>
      <c r="I752" s="9" t="s">
        <v>1094</v>
      </c>
      <c r="J752" s="9" t="s">
        <v>16</v>
      </c>
      <c r="K752" s="9" t="s">
        <v>16</v>
      </c>
      <c r="L752" s="9" t="s">
        <v>1357</v>
      </c>
      <c r="M752" s="9" t="s">
        <v>54</v>
      </c>
      <c r="N752" s="9" t="s">
        <v>36</v>
      </c>
      <c r="O752" s="9" t="s">
        <v>1362</v>
      </c>
      <c r="P752" s="9" t="s">
        <v>46</v>
      </c>
      <c r="Q752" s="9" t="s">
        <v>31</v>
      </c>
      <c r="R752" s="9" t="s">
        <v>1216</v>
      </c>
      <c r="S752" s="9" t="s">
        <v>1152</v>
      </c>
      <c r="T752" s="9" t="s">
        <v>38</v>
      </c>
      <c r="U752" s="9" t="s">
        <v>35</v>
      </c>
      <c r="V752" s="9" t="s">
        <v>48</v>
      </c>
      <c r="W752" s="9" t="s">
        <v>106</v>
      </c>
      <c r="X752" s="9" t="s">
        <v>70</v>
      </c>
      <c r="Y752" s="9" t="s">
        <v>85</v>
      </c>
      <c r="Z752" s="9" t="s">
        <v>27</v>
      </c>
      <c r="AA752" s="9" t="s">
        <v>28</v>
      </c>
      <c r="AB752" s="1">
        <v>1</v>
      </c>
      <c r="AC752" s="2">
        <v>46</v>
      </c>
      <c r="AD752" s="2">
        <v>46</v>
      </c>
      <c r="AE752" s="2">
        <v>109.9</v>
      </c>
      <c r="AF752" s="2"/>
      <c r="AG752" s="3"/>
    </row>
    <row r="753" spans="2:33" ht="70.150000000000006" customHeight="1" x14ac:dyDescent="0.25">
      <c r="B753" s="9" t="s">
        <v>1357</v>
      </c>
      <c r="C753" s="9" t="s">
        <v>44</v>
      </c>
      <c r="D753" s="9" t="s">
        <v>45</v>
      </c>
      <c r="E753" s="9" t="s">
        <v>96</v>
      </c>
      <c r="F753" s="9" t="s">
        <v>40</v>
      </c>
      <c r="G753" s="9" t="s">
        <v>41</v>
      </c>
      <c r="H753" s="9" t="s">
        <v>30</v>
      </c>
      <c r="I753" s="9" t="s">
        <v>1094</v>
      </c>
      <c r="J753" s="9" t="s">
        <v>16</v>
      </c>
      <c r="K753" s="9" t="s">
        <v>16</v>
      </c>
      <c r="L753" s="9" t="s">
        <v>1357</v>
      </c>
      <c r="M753" s="9" t="s">
        <v>54</v>
      </c>
      <c r="N753" s="9" t="s">
        <v>52</v>
      </c>
      <c r="O753" s="9" t="s">
        <v>1363</v>
      </c>
      <c r="P753" s="9" t="s">
        <v>46</v>
      </c>
      <c r="Q753" s="9" t="s">
        <v>31</v>
      </c>
      <c r="R753" s="9" t="s">
        <v>1216</v>
      </c>
      <c r="S753" s="9" t="s">
        <v>1152</v>
      </c>
      <c r="T753" s="9" t="s">
        <v>38</v>
      </c>
      <c r="U753" s="9" t="s">
        <v>35</v>
      </c>
      <c r="V753" s="9" t="s">
        <v>48</v>
      </c>
      <c r="W753" s="9" t="s">
        <v>106</v>
      </c>
      <c r="X753" s="9" t="s">
        <v>70</v>
      </c>
      <c r="Y753" s="9" t="s">
        <v>85</v>
      </c>
      <c r="Z753" s="9" t="s">
        <v>27</v>
      </c>
      <c r="AA753" s="9" t="s">
        <v>28</v>
      </c>
      <c r="AB753" s="1">
        <v>1</v>
      </c>
      <c r="AC753" s="2">
        <v>46</v>
      </c>
      <c r="AD753" s="2">
        <v>46</v>
      </c>
      <c r="AE753" s="2">
        <v>109.9</v>
      </c>
      <c r="AF753" s="2"/>
      <c r="AG753" s="3"/>
    </row>
    <row r="754" spans="2:33" ht="70.150000000000006" customHeight="1" x14ac:dyDescent="0.25">
      <c r="B754" s="9" t="s">
        <v>1364</v>
      </c>
      <c r="C754" s="9" t="s">
        <v>44</v>
      </c>
      <c r="D754" s="9" t="s">
        <v>45</v>
      </c>
      <c r="E754" s="9" t="s">
        <v>96</v>
      </c>
      <c r="F754" s="9" t="s">
        <v>40</v>
      </c>
      <c r="G754" s="9" t="s">
        <v>41</v>
      </c>
      <c r="H754" s="9" t="s">
        <v>30</v>
      </c>
      <c r="I754" s="9" t="s">
        <v>1094</v>
      </c>
      <c r="J754" s="9" t="s">
        <v>16</v>
      </c>
      <c r="K754" s="9" t="s">
        <v>16</v>
      </c>
      <c r="L754" s="9" t="s">
        <v>1364</v>
      </c>
      <c r="M754" s="9" t="s">
        <v>1365</v>
      </c>
      <c r="N754" s="9" t="s">
        <v>42</v>
      </c>
      <c r="O754" s="9" t="s">
        <v>1366</v>
      </c>
      <c r="P754" s="9" t="s">
        <v>46</v>
      </c>
      <c r="Q754" s="9" t="s">
        <v>31</v>
      </c>
      <c r="R754" s="9" t="s">
        <v>1135</v>
      </c>
      <c r="S754" s="9" t="s">
        <v>74</v>
      </c>
      <c r="T754" s="9" t="s">
        <v>38</v>
      </c>
      <c r="U754" s="9" t="s">
        <v>35</v>
      </c>
      <c r="V754" s="9" t="s">
        <v>48</v>
      </c>
      <c r="W754" s="9" t="s">
        <v>106</v>
      </c>
      <c r="X754" s="9" t="s">
        <v>66</v>
      </c>
      <c r="Y754" s="9" t="s">
        <v>33</v>
      </c>
      <c r="Z754" s="9" t="s">
        <v>27</v>
      </c>
      <c r="AA754" s="9" t="s">
        <v>28</v>
      </c>
      <c r="AB754" s="1">
        <v>1</v>
      </c>
      <c r="AC754" s="2">
        <v>50</v>
      </c>
      <c r="AD754" s="2">
        <v>50</v>
      </c>
      <c r="AE754" s="2">
        <v>119.9</v>
      </c>
      <c r="AF754" s="2"/>
      <c r="AG754" s="3"/>
    </row>
    <row r="755" spans="2:33" ht="70.150000000000006" customHeight="1" x14ac:dyDescent="0.25">
      <c r="B755" s="9" t="s">
        <v>1364</v>
      </c>
      <c r="C755" s="9" t="s">
        <v>44</v>
      </c>
      <c r="D755" s="9" t="s">
        <v>45</v>
      </c>
      <c r="E755" s="9" t="s">
        <v>96</v>
      </c>
      <c r="F755" s="9" t="s">
        <v>40</v>
      </c>
      <c r="G755" s="9" t="s">
        <v>41</v>
      </c>
      <c r="H755" s="9" t="s">
        <v>30</v>
      </c>
      <c r="I755" s="9" t="s">
        <v>1094</v>
      </c>
      <c r="J755" s="9" t="s">
        <v>16</v>
      </c>
      <c r="K755" s="9" t="s">
        <v>16</v>
      </c>
      <c r="L755" s="9" t="s">
        <v>1364</v>
      </c>
      <c r="M755" s="9" t="s">
        <v>1365</v>
      </c>
      <c r="N755" s="9" t="s">
        <v>50</v>
      </c>
      <c r="O755" s="9" t="s">
        <v>1367</v>
      </c>
      <c r="P755" s="9" t="s">
        <v>46</v>
      </c>
      <c r="Q755" s="9" t="s">
        <v>31</v>
      </c>
      <c r="R755" s="9" t="s">
        <v>1135</v>
      </c>
      <c r="S755" s="9" t="s">
        <v>74</v>
      </c>
      <c r="T755" s="9" t="s">
        <v>38</v>
      </c>
      <c r="U755" s="9" t="s">
        <v>35</v>
      </c>
      <c r="V755" s="9" t="s">
        <v>48</v>
      </c>
      <c r="W755" s="9" t="s">
        <v>106</v>
      </c>
      <c r="X755" s="9" t="s">
        <v>66</v>
      </c>
      <c r="Y755" s="9" t="s">
        <v>33</v>
      </c>
      <c r="Z755" s="9" t="s">
        <v>27</v>
      </c>
      <c r="AA755" s="9" t="s">
        <v>28</v>
      </c>
      <c r="AB755" s="1">
        <v>4</v>
      </c>
      <c r="AC755" s="2">
        <v>200</v>
      </c>
      <c r="AD755" s="2">
        <v>200</v>
      </c>
      <c r="AE755" s="2">
        <v>479.6</v>
      </c>
      <c r="AF755" s="2"/>
      <c r="AG755" s="3"/>
    </row>
    <row r="756" spans="2:33" ht="70.150000000000006" customHeight="1" x14ac:dyDescent="0.25">
      <c r="B756" s="9" t="s">
        <v>1364</v>
      </c>
      <c r="C756" s="9" t="s">
        <v>44</v>
      </c>
      <c r="D756" s="9" t="s">
        <v>45</v>
      </c>
      <c r="E756" s="9" t="s">
        <v>96</v>
      </c>
      <c r="F756" s="9" t="s">
        <v>40</v>
      </c>
      <c r="G756" s="9" t="s">
        <v>41</v>
      </c>
      <c r="H756" s="9" t="s">
        <v>30</v>
      </c>
      <c r="I756" s="9" t="s">
        <v>1094</v>
      </c>
      <c r="J756" s="9" t="s">
        <v>16</v>
      </c>
      <c r="K756" s="9" t="s">
        <v>16</v>
      </c>
      <c r="L756" s="9" t="s">
        <v>1364</v>
      </c>
      <c r="M756" s="9" t="s">
        <v>1365</v>
      </c>
      <c r="N756" s="9" t="s">
        <v>39</v>
      </c>
      <c r="O756" s="9" t="s">
        <v>1368</v>
      </c>
      <c r="P756" s="9" t="s">
        <v>46</v>
      </c>
      <c r="Q756" s="9" t="s">
        <v>31</v>
      </c>
      <c r="R756" s="9" t="s">
        <v>1135</v>
      </c>
      <c r="S756" s="9" t="s">
        <v>74</v>
      </c>
      <c r="T756" s="9" t="s">
        <v>38</v>
      </c>
      <c r="U756" s="9" t="s">
        <v>35</v>
      </c>
      <c r="V756" s="9" t="s">
        <v>48</v>
      </c>
      <c r="W756" s="9" t="s">
        <v>106</v>
      </c>
      <c r="X756" s="9" t="s">
        <v>66</v>
      </c>
      <c r="Y756" s="9" t="s">
        <v>33</v>
      </c>
      <c r="Z756" s="9" t="s">
        <v>27</v>
      </c>
      <c r="AA756" s="9" t="s">
        <v>28</v>
      </c>
      <c r="AB756" s="1">
        <v>5</v>
      </c>
      <c r="AC756" s="2">
        <v>250</v>
      </c>
      <c r="AD756" s="2">
        <v>250</v>
      </c>
      <c r="AE756" s="2">
        <v>599.5</v>
      </c>
      <c r="AF756" s="2"/>
      <c r="AG756" s="3"/>
    </row>
    <row r="757" spans="2:33" ht="70.150000000000006" customHeight="1" x14ac:dyDescent="0.25">
      <c r="B757" s="9" t="s">
        <v>1364</v>
      </c>
      <c r="C757" s="9" t="s">
        <v>44</v>
      </c>
      <c r="D757" s="9" t="s">
        <v>45</v>
      </c>
      <c r="E757" s="9" t="s">
        <v>96</v>
      </c>
      <c r="F757" s="9" t="s">
        <v>40</v>
      </c>
      <c r="G757" s="9" t="s">
        <v>41</v>
      </c>
      <c r="H757" s="9" t="s">
        <v>30</v>
      </c>
      <c r="I757" s="9" t="s">
        <v>1094</v>
      </c>
      <c r="J757" s="9" t="s">
        <v>16</v>
      </c>
      <c r="K757" s="9" t="s">
        <v>16</v>
      </c>
      <c r="L757" s="9" t="s">
        <v>1364</v>
      </c>
      <c r="M757" s="9" t="s">
        <v>1365</v>
      </c>
      <c r="N757" s="9" t="s">
        <v>51</v>
      </c>
      <c r="O757" s="9" t="s">
        <v>1369</v>
      </c>
      <c r="P757" s="9" t="s">
        <v>46</v>
      </c>
      <c r="Q757" s="9" t="s">
        <v>31</v>
      </c>
      <c r="R757" s="9" t="s">
        <v>1135</v>
      </c>
      <c r="S757" s="9" t="s">
        <v>74</v>
      </c>
      <c r="T757" s="9" t="s">
        <v>38</v>
      </c>
      <c r="U757" s="9" t="s">
        <v>35</v>
      </c>
      <c r="V757" s="9" t="s">
        <v>48</v>
      </c>
      <c r="W757" s="9" t="s">
        <v>106</v>
      </c>
      <c r="X757" s="9" t="s">
        <v>66</v>
      </c>
      <c r="Y757" s="9" t="s">
        <v>33</v>
      </c>
      <c r="Z757" s="9" t="s">
        <v>27</v>
      </c>
      <c r="AA757" s="9" t="s">
        <v>28</v>
      </c>
      <c r="AB757" s="1">
        <v>5</v>
      </c>
      <c r="AC757" s="2">
        <v>250</v>
      </c>
      <c r="AD757" s="2">
        <v>250</v>
      </c>
      <c r="AE757" s="2">
        <v>599.5</v>
      </c>
      <c r="AF757" s="2"/>
      <c r="AG757" s="3"/>
    </row>
    <row r="758" spans="2:33" ht="70.150000000000006" customHeight="1" x14ac:dyDescent="0.25">
      <c r="B758" s="9" t="s">
        <v>1364</v>
      </c>
      <c r="C758" s="9" t="s">
        <v>44</v>
      </c>
      <c r="D758" s="9" t="s">
        <v>45</v>
      </c>
      <c r="E758" s="9" t="s">
        <v>96</v>
      </c>
      <c r="F758" s="9" t="s">
        <v>40</v>
      </c>
      <c r="G758" s="9" t="s">
        <v>41</v>
      </c>
      <c r="H758" s="9" t="s">
        <v>30</v>
      </c>
      <c r="I758" s="9" t="s">
        <v>1094</v>
      </c>
      <c r="J758" s="9" t="s">
        <v>16</v>
      </c>
      <c r="K758" s="9" t="s">
        <v>16</v>
      </c>
      <c r="L758" s="9" t="s">
        <v>1364</v>
      </c>
      <c r="M758" s="9" t="s">
        <v>1365</v>
      </c>
      <c r="N758" s="9" t="s">
        <v>36</v>
      </c>
      <c r="O758" s="9" t="s">
        <v>1370</v>
      </c>
      <c r="P758" s="9" t="s">
        <v>46</v>
      </c>
      <c r="Q758" s="9" t="s">
        <v>31</v>
      </c>
      <c r="R758" s="9" t="s">
        <v>1135</v>
      </c>
      <c r="S758" s="9" t="s">
        <v>74</v>
      </c>
      <c r="T758" s="9" t="s">
        <v>38</v>
      </c>
      <c r="U758" s="9" t="s">
        <v>35</v>
      </c>
      <c r="V758" s="9" t="s">
        <v>48</v>
      </c>
      <c r="W758" s="9" t="s">
        <v>106</v>
      </c>
      <c r="X758" s="9" t="s">
        <v>66</v>
      </c>
      <c r="Y758" s="9" t="s">
        <v>33</v>
      </c>
      <c r="Z758" s="9" t="s">
        <v>27</v>
      </c>
      <c r="AA758" s="9" t="s">
        <v>28</v>
      </c>
      <c r="AB758" s="1">
        <v>3</v>
      </c>
      <c r="AC758" s="2">
        <v>150</v>
      </c>
      <c r="AD758" s="2">
        <v>150</v>
      </c>
      <c r="AE758" s="2">
        <v>359.7</v>
      </c>
      <c r="AF758" s="2"/>
      <c r="AG758" s="3"/>
    </row>
    <row r="759" spans="2:33" ht="70.150000000000006" customHeight="1" x14ac:dyDescent="0.25">
      <c r="B759" s="9" t="s">
        <v>1364</v>
      </c>
      <c r="C759" s="9" t="s">
        <v>44</v>
      </c>
      <c r="D759" s="9" t="s">
        <v>45</v>
      </c>
      <c r="E759" s="9" t="s">
        <v>96</v>
      </c>
      <c r="F759" s="9" t="s">
        <v>40</v>
      </c>
      <c r="G759" s="9" t="s">
        <v>41</v>
      </c>
      <c r="H759" s="9" t="s">
        <v>30</v>
      </c>
      <c r="I759" s="9" t="s">
        <v>1094</v>
      </c>
      <c r="J759" s="9" t="s">
        <v>16</v>
      </c>
      <c r="K759" s="9" t="s">
        <v>16</v>
      </c>
      <c r="L759" s="9" t="s">
        <v>1364</v>
      </c>
      <c r="M759" s="9" t="s">
        <v>1365</v>
      </c>
      <c r="N759" s="9" t="s">
        <v>52</v>
      </c>
      <c r="O759" s="9" t="s">
        <v>1371</v>
      </c>
      <c r="P759" s="9" t="s">
        <v>46</v>
      </c>
      <c r="Q759" s="9" t="s">
        <v>31</v>
      </c>
      <c r="R759" s="9" t="s">
        <v>1135</v>
      </c>
      <c r="S759" s="9" t="s">
        <v>74</v>
      </c>
      <c r="T759" s="9" t="s">
        <v>38</v>
      </c>
      <c r="U759" s="9" t="s">
        <v>35</v>
      </c>
      <c r="V759" s="9" t="s">
        <v>48</v>
      </c>
      <c r="W759" s="9" t="s">
        <v>106</v>
      </c>
      <c r="X759" s="9" t="s">
        <v>66</v>
      </c>
      <c r="Y759" s="9" t="s">
        <v>33</v>
      </c>
      <c r="Z759" s="9" t="s">
        <v>27</v>
      </c>
      <c r="AA759" s="9" t="s">
        <v>28</v>
      </c>
      <c r="AB759" s="1">
        <v>2</v>
      </c>
      <c r="AC759" s="2">
        <v>100</v>
      </c>
      <c r="AD759" s="2">
        <v>100</v>
      </c>
      <c r="AE759" s="2">
        <v>239.8</v>
      </c>
      <c r="AF759" s="2"/>
      <c r="AG759" s="3"/>
    </row>
    <row r="760" spans="2:33" ht="70.150000000000006" customHeight="1" x14ac:dyDescent="0.25">
      <c r="B760" s="9" t="s">
        <v>1372</v>
      </c>
      <c r="C760" s="9" t="s">
        <v>44</v>
      </c>
      <c r="D760" s="9" t="s">
        <v>45</v>
      </c>
      <c r="E760" s="9" t="s">
        <v>96</v>
      </c>
      <c r="F760" s="9" t="s">
        <v>40</v>
      </c>
      <c r="G760" s="9" t="s">
        <v>41</v>
      </c>
      <c r="H760" s="9" t="s">
        <v>30</v>
      </c>
      <c r="I760" s="9" t="s">
        <v>1094</v>
      </c>
      <c r="J760" s="9" t="s">
        <v>16</v>
      </c>
      <c r="K760" s="9" t="s">
        <v>16</v>
      </c>
      <c r="L760" s="9" t="s">
        <v>1372</v>
      </c>
      <c r="M760" s="9" t="s">
        <v>1373</v>
      </c>
      <c r="N760" s="9" t="s">
        <v>42</v>
      </c>
      <c r="O760" s="9" t="s">
        <v>1374</v>
      </c>
      <c r="P760" s="9" t="s">
        <v>46</v>
      </c>
      <c r="Q760" s="9" t="s">
        <v>72</v>
      </c>
      <c r="R760" s="9" t="s">
        <v>47</v>
      </c>
      <c r="S760" s="9" t="s">
        <v>74</v>
      </c>
      <c r="T760" s="9" t="s">
        <v>38</v>
      </c>
      <c r="U760" s="9" t="s">
        <v>35</v>
      </c>
      <c r="V760" s="9" t="s">
        <v>1100</v>
      </c>
      <c r="W760" s="9" t="s">
        <v>106</v>
      </c>
      <c r="X760" s="9" t="s">
        <v>1282</v>
      </c>
      <c r="Y760" s="9" t="s">
        <v>146</v>
      </c>
      <c r="Z760" s="9" t="s">
        <v>27</v>
      </c>
      <c r="AA760" s="9" t="s">
        <v>28</v>
      </c>
      <c r="AB760" s="1">
        <v>4</v>
      </c>
      <c r="AC760" s="2">
        <v>66.8</v>
      </c>
      <c r="AD760" s="2">
        <v>66.8</v>
      </c>
      <c r="AE760" s="2">
        <v>159.6</v>
      </c>
      <c r="AF760" s="2"/>
      <c r="AG760" s="3"/>
    </row>
    <row r="761" spans="2:33" ht="70.150000000000006" customHeight="1" x14ac:dyDescent="0.25">
      <c r="B761" s="9" t="s">
        <v>1372</v>
      </c>
      <c r="C761" s="9" t="s">
        <v>44</v>
      </c>
      <c r="D761" s="9" t="s">
        <v>45</v>
      </c>
      <c r="E761" s="9" t="s">
        <v>96</v>
      </c>
      <c r="F761" s="9" t="s">
        <v>40</v>
      </c>
      <c r="G761" s="9" t="s">
        <v>41</v>
      </c>
      <c r="H761" s="9" t="s">
        <v>30</v>
      </c>
      <c r="I761" s="9" t="s">
        <v>1094</v>
      </c>
      <c r="J761" s="9" t="s">
        <v>16</v>
      </c>
      <c r="K761" s="9" t="s">
        <v>16</v>
      </c>
      <c r="L761" s="9" t="s">
        <v>1372</v>
      </c>
      <c r="M761" s="9" t="s">
        <v>1373</v>
      </c>
      <c r="N761" s="9" t="s">
        <v>50</v>
      </c>
      <c r="O761" s="9" t="s">
        <v>1375</v>
      </c>
      <c r="P761" s="9" t="s">
        <v>46</v>
      </c>
      <c r="Q761" s="9" t="s">
        <v>72</v>
      </c>
      <c r="R761" s="9" t="s">
        <v>47</v>
      </c>
      <c r="S761" s="9" t="s">
        <v>74</v>
      </c>
      <c r="T761" s="9" t="s">
        <v>38</v>
      </c>
      <c r="U761" s="9" t="s">
        <v>35</v>
      </c>
      <c r="V761" s="9" t="s">
        <v>1100</v>
      </c>
      <c r="W761" s="9" t="s">
        <v>106</v>
      </c>
      <c r="X761" s="9" t="s">
        <v>1282</v>
      </c>
      <c r="Y761" s="9" t="s">
        <v>146</v>
      </c>
      <c r="Z761" s="9" t="s">
        <v>27</v>
      </c>
      <c r="AA761" s="9" t="s">
        <v>28</v>
      </c>
      <c r="AB761" s="1">
        <v>8</v>
      </c>
      <c r="AC761" s="2">
        <v>133.6</v>
      </c>
      <c r="AD761" s="2">
        <v>133.6</v>
      </c>
      <c r="AE761" s="2">
        <v>319.2</v>
      </c>
      <c r="AF761" s="2"/>
      <c r="AG761" s="3"/>
    </row>
    <row r="762" spans="2:33" ht="70.150000000000006" customHeight="1" x14ac:dyDescent="0.25">
      <c r="B762" s="9" t="s">
        <v>1372</v>
      </c>
      <c r="C762" s="9" t="s">
        <v>44</v>
      </c>
      <c r="D762" s="9" t="s">
        <v>45</v>
      </c>
      <c r="E762" s="9" t="s">
        <v>96</v>
      </c>
      <c r="F762" s="9" t="s">
        <v>40</v>
      </c>
      <c r="G762" s="9" t="s">
        <v>41</v>
      </c>
      <c r="H762" s="9" t="s">
        <v>30</v>
      </c>
      <c r="I762" s="9" t="s">
        <v>1094</v>
      </c>
      <c r="J762" s="9" t="s">
        <v>16</v>
      </c>
      <c r="K762" s="9" t="s">
        <v>16</v>
      </c>
      <c r="L762" s="9" t="s">
        <v>1372</v>
      </c>
      <c r="M762" s="9" t="s">
        <v>1373</v>
      </c>
      <c r="N762" s="9" t="s">
        <v>39</v>
      </c>
      <c r="O762" s="9" t="s">
        <v>1376</v>
      </c>
      <c r="P762" s="9" t="s">
        <v>46</v>
      </c>
      <c r="Q762" s="9" t="s">
        <v>72</v>
      </c>
      <c r="R762" s="9" t="s">
        <v>47</v>
      </c>
      <c r="S762" s="9" t="s">
        <v>74</v>
      </c>
      <c r="T762" s="9" t="s">
        <v>38</v>
      </c>
      <c r="U762" s="9" t="s">
        <v>35</v>
      </c>
      <c r="V762" s="9" t="s">
        <v>1100</v>
      </c>
      <c r="W762" s="9" t="s">
        <v>106</v>
      </c>
      <c r="X762" s="9" t="s">
        <v>1282</v>
      </c>
      <c r="Y762" s="9" t="s">
        <v>146</v>
      </c>
      <c r="Z762" s="9" t="s">
        <v>27</v>
      </c>
      <c r="AA762" s="9" t="s">
        <v>28</v>
      </c>
      <c r="AB762" s="1">
        <v>10</v>
      </c>
      <c r="AC762" s="2">
        <v>167</v>
      </c>
      <c r="AD762" s="2">
        <v>167</v>
      </c>
      <c r="AE762" s="2">
        <v>399</v>
      </c>
      <c r="AF762" s="2"/>
      <c r="AG762" s="3"/>
    </row>
    <row r="763" spans="2:33" ht="70.150000000000006" customHeight="1" x14ac:dyDescent="0.25">
      <c r="B763" s="9" t="s">
        <v>1372</v>
      </c>
      <c r="C763" s="9" t="s">
        <v>44</v>
      </c>
      <c r="D763" s="9" t="s">
        <v>45</v>
      </c>
      <c r="E763" s="9" t="s">
        <v>96</v>
      </c>
      <c r="F763" s="9" t="s">
        <v>40</v>
      </c>
      <c r="G763" s="9" t="s">
        <v>41</v>
      </c>
      <c r="H763" s="9" t="s">
        <v>30</v>
      </c>
      <c r="I763" s="9" t="s">
        <v>1094</v>
      </c>
      <c r="J763" s="9" t="s">
        <v>16</v>
      </c>
      <c r="K763" s="9" t="s">
        <v>16</v>
      </c>
      <c r="L763" s="9" t="s">
        <v>1372</v>
      </c>
      <c r="M763" s="9" t="s">
        <v>1373</v>
      </c>
      <c r="N763" s="9" t="s">
        <v>51</v>
      </c>
      <c r="O763" s="9" t="s">
        <v>1377</v>
      </c>
      <c r="P763" s="9" t="s">
        <v>46</v>
      </c>
      <c r="Q763" s="9" t="s">
        <v>72</v>
      </c>
      <c r="R763" s="9" t="s">
        <v>47</v>
      </c>
      <c r="S763" s="9" t="s">
        <v>74</v>
      </c>
      <c r="T763" s="9" t="s">
        <v>38</v>
      </c>
      <c r="U763" s="9" t="s">
        <v>35</v>
      </c>
      <c r="V763" s="9" t="s">
        <v>1100</v>
      </c>
      <c r="W763" s="9" t="s">
        <v>106</v>
      </c>
      <c r="X763" s="9" t="s">
        <v>1282</v>
      </c>
      <c r="Y763" s="9" t="s">
        <v>146</v>
      </c>
      <c r="Z763" s="9" t="s">
        <v>27</v>
      </c>
      <c r="AA763" s="9" t="s">
        <v>28</v>
      </c>
      <c r="AB763" s="1">
        <v>10</v>
      </c>
      <c r="AC763" s="2">
        <v>167</v>
      </c>
      <c r="AD763" s="2">
        <v>167</v>
      </c>
      <c r="AE763" s="2">
        <v>399</v>
      </c>
      <c r="AF763" s="2"/>
      <c r="AG763" s="3"/>
    </row>
    <row r="764" spans="2:33" ht="70.150000000000006" customHeight="1" x14ac:dyDescent="0.25">
      <c r="B764" s="9" t="s">
        <v>1372</v>
      </c>
      <c r="C764" s="9" t="s">
        <v>44</v>
      </c>
      <c r="D764" s="9" t="s">
        <v>45</v>
      </c>
      <c r="E764" s="9" t="s">
        <v>96</v>
      </c>
      <c r="F764" s="9" t="s">
        <v>40</v>
      </c>
      <c r="G764" s="9" t="s">
        <v>41</v>
      </c>
      <c r="H764" s="9" t="s">
        <v>30</v>
      </c>
      <c r="I764" s="9" t="s">
        <v>1094</v>
      </c>
      <c r="J764" s="9" t="s">
        <v>16</v>
      </c>
      <c r="K764" s="9" t="s">
        <v>16</v>
      </c>
      <c r="L764" s="9" t="s">
        <v>1372</v>
      </c>
      <c r="M764" s="9" t="s">
        <v>1373</v>
      </c>
      <c r="N764" s="9" t="s">
        <v>36</v>
      </c>
      <c r="O764" s="9" t="s">
        <v>1378</v>
      </c>
      <c r="P764" s="9" t="s">
        <v>46</v>
      </c>
      <c r="Q764" s="9" t="s">
        <v>72</v>
      </c>
      <c r="R764" s="9" t="s">
        <v>47</v>
      </c>
      <c r="S764" s="9" t="s">
        <v>74</v>
      </c>
      <c r="T764" s="9" t="s">
        <v>38</v>
      </c>
      <c r="U764" s="9" t="s">
        <v>35</v>
      </c>
      <c r="V764" s="9" t="s">
        <v>1100</v>
      </c>
      <c r="W764" s="9" t="s">
        <v>106</v>
      </c>
      <c r="X764" s="9" t="s">
        <v>1282</v>
      </c>
      <c r="Y764" s="9" t="s">
        <v>146</v>
      </c>
      <c r="Z764" s="9" t="s">
        <v>27</v>
      </c>
      <c r="AA764" s="9" t="s">
        <v>28</v>
      </c>
      <c r="AB764" s="1">
        <v>6</v>
      </c>
      <c r="AC764" s="2">
        <v>100.2</v>
      </c>
      <c r="AD764" s="2">
        <v>100.2</v>
      </c>
      <c r="AE764" s="2">
        <v>239.4</v>
      </c>
      <c r="AF764" s="2"/>
      <c r="AG764" s="3"/>
    </row>
    <row r="765" spans="2:33" ht="70.150000000000006" customHeight="1" x14ac:dyDescent="0.25">
      <c r="B765" s="9" t="s">
        <v>1372</v>
      </c>
      <c r="C765" s="9" t="s">
        <v>44</v>
      </c>
      <c r="D765" s="9" t="s">
        <v>45</v>
      </c>
      <c r="E765" s="9" t="s">
        <v>96</v>
      </c>
      <c r="F765" s="9" t="s">
        <v>40</v>
      </c>
      <c r="G765" s="9" t="s">
        <v>41</v>
      </c>
      <c r="H765" s="9" t="s">
        <v>30</v>
      </c>
      <c r="I765" s="9" t="s">
        <v>1094</v>
      </c>
      <c r="J765" s="9" t="s">
        <v>16</v>
      </c>
      <c r="K765" s="9" t="s">
        <v>16</v>
      </c>
      <c r="L765" s="9" t="s">
        <v>1372</v>
      </c>
      <c r="M765" s="9" t="s">
        <v>1373</v>
      </c>
      <c r="N765" s="9" t="s">
        <v>52</v>
      </c>
      <c r="O765" s="9" t="s">
        <v>1379</v>
      </c>
      <c r="P765" s="9" t="s">
        <v>46</v>
      </c>
      <c r="Q765" s="9" t="s">
        <v>72</v>
      </c>
      <c r="R765" s="9" t="s">
        <v>47</v>
      </c>
      <c r="S765" s="9" t="s">
        <v>74</v>
      </c>
      <c r="T765" s="9" t="s">
        <v>38</v>
      </c>
      <c r="U765" s="9" t="s">
        <v>35</v>
      </c>
      <c r="V765" s="9" t="s">
        <v>1100</v>
      </c>
      <c r="W765" s="9" t="s">
        <v>106</v>
      </c>
      <c r="X765" s="9" t="s">
        <v>1282</v>
      </c>
      <c r="Y765" s="9" t="s">
        <v>146</v>
      </c>
      <c r="Z765" s="9" t="s">
        <v>27</v>
      </c>
      <c r="AA765" s="9" t="s">
        <v>28</v>
      </c>
      <c r="AB765" s="1">
        <v>2</v>
      </c>
      <c r="AC765" s="2">
        <v>33.4</v>
      </c>
      <c r="AD765" s="2">
        <v>33.4</v>
      </c>
      <c r="AE765" s="2">
        <v>79.8</v>
      </c>
      <c r="AF765" s="2"/>
      <c r="AG765" s="3"/>
    </row>
    <row r="766" spans="2:33" ht="70.150000000000006" customHeight="1" x14ac:dyDescent="0.25">
      <c r="B766" s="9" t="s">
        <v>1380</v>
      </c>
      <c r="C766" s="9" t="s">
        <v>44</v>
      </c>
      <c r="D766" s="9" t="s">
        <v>45</v>
      </c>
      <c r="E766" s="9" t="s">
        <v>96</v>
      </c>
      <c r="F766" s="9" t="s">
        <v>40</v>
      </c>
      <c r="G766" s="9" t="s">
        <v>41</v>
      </c>
      <c r="H766" s="9" t="s">
        <v>30</v>
      </c>
      <c r="I766" s="9" t="s">
        <v>1094</v>
      </c>
      <c r="J766" s="9" t="s">
        <v>16</v>
      </c>
      <c r="K766" s="9" t="s">
        <v>16</v>
      </c>
      <c r="L766" s="9" t="s">
        <v>1380</v>
      </c>
      <c r="M766" s="9" t="s">
        <v>1381</v>
      </c>
      <c r="N766" s="9" t="s">
        <v>42</v>
      </c>
      <c r="O766" s="9" t="s">
        <v>1382</v>
      </c>
      <c r="P766" s="9" t="s">
        <v>46</v>
      </c>
      <c r="Q766" s="9" t="s">
        <v>72</v>
      </c>
      <c r="R766" s="9" t="s">
        <v>47</v>
      </c>
      <c r="S766" s="9" t="s">
        <v>84</v>
      </c>
      <c r="T766" s="9" t="s">
        <v>38</v>
      </c>
      <c r="U766" s="9" t="s">
        <v>35</v>
      </c>
      <c r="V766" s="9" t="s">
        <v>1100</v>
      </c>
      <c r="W766" s="9" t="s">
        <v>106</v>
      </c>
      <c r="X766" s="9" t="s">
        <v>1282</v>
      </c>
      <c r="Y766" s="9" t="s">
        <v>146</v>
      </c>
      <c r="Z766" s="9" t="s">
        <v>27</v>
      </c>
      <c r="AA766" s="9" t="s">
        <v>28</v>
      </c>
      <c r="AB766" s="1">
        <v>7</v>
      </c>
      <c r="AC766" s="2">
        <v>116.9</v>
      </c>
      <c r="AD766" s="2">
        <v>116.9</v>
      </c>
      <c r="AE766" s="2">
        <v>279.3</v>
      </c>
      <c r="AF766" s="2"/>
      <c r="AG766" s="3"/>
    </row>
    <row r="767" spans="2:33" ht="70.150000000000006" customHeight="1" x14ac:dyDescent="0.25">
      <c r="B767" s="9" t="s">
        <v>1380</v>
      </c>
      <c r="C767" s="9" t="s">
        <v>44</v>
      </c>
      <c r="D767" s="9" t="s">
        <v>45</v>
      </c>
      <c r="E767" s="9" t="s">
        <v>96</v>
      </c>
      <c r="F767" s="9" t="s">
        <v>40</v>
      </c>
      <c r="G767" s="9" t="s">
        <v>41</v>
      </c>
      <c r="H767" s="9" t="s">
        <v>30</v>
      </c>
      <c r="I767" s="9" t="s">
        <v>1094</v>
      </c>
      <c r="J767" s="9" t="s">
        <v>16</v>
      </c>
      <c r="K767" s="9" t="s">
        <v>16</v>
      </c>
      <c r="L767" s="9" t="s">
        <v>1380</v>
      </c>
      <c r="M767" s="9" t="s">
        <v>1381</v>
      </c>
      <c r="N767" s="9" t="s">
        <v>50</v>
      </c>
      <c r="O767" s="9" t="s">
        <v>1383</v>
      </c>
      <c r="P767" s="9" t="s">
        <v>46</v>
      </c>
      <c r="Q767" s="9" t="s">
        <v>72</v>
      </c>
      <c r="R767" s="9" t="s">
        <v>47</v>
      </c>
      <c r="S767" s="9" t="s">
        <v>84</v>
      </c>
      <c r="T767" s="9" t="s">
        <v>38</v>
      </c>
      <c r="U767" s="9" t="s">
        <v>35</v>
      </c>
      <c r="V767" s="9" t="s">
        <v>1100</v>
      </c>
      <c r="W767" s="9" t="s">
        <v>106</v>
      </c>
      <c r="X767" s="9" t="s">
        <v>1282</v>
      </c>
      <c r="Y767" s="9" t="s">
        <v>146</v>
      </c>
      <c r="Z767" s="9" t="s">
        <v>27</v>
      </c>
      <c r="AA767" s="9" t="s">
        <v>28</v>
      </c>
      <c r="AB767" s="1">
        <v>14</v>
      </c>
      <c r="AC767" s="2">
        <v>233.8</v>
      </c>
      <c r="AD767" s="2">
        <v>233.8</v>
      </c>
      <c r="AE767" s="2">
        <v>558.6</v>
      </c>
      <c r="AF767" s="2"/>
      <c r="AG767" s="3"/>
    </row>
    <row r="768" spans="2:33" ht="70.150000000000006" customHeight="1" x14ac:dyDescent="0.25">
      <c r="B768" s="9" t="s">
        <v>1380</v>
      </c>
      <c r="C768" s="9" t="s">
        <v>44</v>
      </c>
      <c r="D768" s="9" t="s">
        <v>45</v>
      </c>
      <c r="E768" s="9" t="s">
        <v>96</v>
      </c>
      <c r="F768" s="9" t="s">
        <v>40</v>
      </c>
      <c r="G768" s="9" t="s">
        <v>41</v>
      </c>
      <c r="H768" s="9" t="s">
        <v>30</v>
      </c>
      <c r="I768" s="9" t="s">
        <v>1094</v>
      </c>
      <c r="J768" s="9" t="s">
        <v>16</v>
      </c>
      <c r="K768" s="9" t="s">
        <v>16</v>
      </c>
      <c r="L768" s="9" t="s">
        <v>1380</v>
      </c>
      <c r="M768" s="9" t="s">
        <v>1381</v>
      </c>
      <c r="N768" s="9" t="s">
        <v>39</v>
      </c>
      <c r="O768" s="9" t="s">
        <v>1384</v>
      </c>
      <c r="P768" s="9" t="s">
        <v>46</v>
      </c>
      <c r="Q768" s="9" t="s">
        <v>72</v>
      </c>
      <c r="R768" s="9" t="s">
        <v>47</v>
      </c>
      <c r="S768" s="9" t="s">
        <v>84</v>
      </c>
      <c r="T768" s="9" t="s">
        <v>38</v>
      </c>
      <c r="U768" s="9" t="s">
        <v>35</v>
      </c>
      <c r="V768" s="9" t="s">
        <v>1100</v>
      </c>
      <c r="W768" s="9" t="s">
        <v>106</v>
      </c>
      <c r="X768" s="9" t="s">
        <v>1282</v>
      </c>
      <c r="Y768" s="9" t="s">
        <v>146</v>
      </c>
      <c r="Z768" s="9" t="s">
        <v>27</v>
      </c>
      <c r="AA768" s="9" t="s">
        <v>28</v>
      </c>
      <c r="AB768" s="1">
        <v>18</v>
      </c>
      <c r="AC768" s="2">
        <v>300.60000000000002</v>
      </c>
      <c r="AD768" s="2">
        <v>300.60000000000002</v>
      </c>
      <c r="AE768" s="2">
        <v>718.2</v>
      </c>
      <c r="AF768" s="2"/>
      <c r="AG768" s="3"/>
    </row>
    <row r="769" spans="2:33" ht="70.150000000000006" customHeight="1" x14ac:dyDescent="0.25">
      <c r="B769" s="9" t="s">
        <v>1380</v>
      </c>
      <c r="C769" s="9" t="s">
        <v>44</v>
      </c>
      <c r="D769" s="9" t="s">
        <v>45</v>
      </c>
      <c r="E769" s="9" t="s">
        <v>96</v>
      </c>
      <c r="F769" s="9" t="s">
        <v>40</v>
      </c>
      <c r="G769" s="9" t="s">
        <v>41</v>
      </c>
      <c r="H769" s="9" t="s">
        <v>30</v>
      </c>
      <c r="I769" s="9" t="s">
        <v>1094</v>
      </c>
      <c r="J769" s="9" t="s">
        <v>16</v>
      </c>
      <c r="K769" s="9" t="s">
        <v>16</v>
      </c>
      <c r="L769" s="9" t="s">
        <v>1380</v>
      </c>
      <c r="M769" s="9" t="s">
        <v>1381</v>
      </c>
      <c r="N769" s="9" t="s">
        <v>51</v>
      </c>
      <c r="O769" s="9" t="s">
        <v>1385</v>
      </c>
      <c r="P769" s="9" t="s">
        <v>46</v>
      </c>
      <c r="Q769" s="9" t="s">
        <v>72</v>
      </c>
      <c r="R769" s="9" t="s">
        <v>47</v>
      </c>
      <c r="S769" s="9" t="s">
        <v>84</v>
      </c>
      <c r="T769" s="9" t="s">
        <v>38</v>
      </c>
      <c r="U769" s="9" t="s">
        <v>35</v>
      </c>
      <c r="V769" s="9" t="s">
        <v>1100</v>
      </c>
      <c r="W769" s="9" t="s">
        <v>106</v>
      </c>
      <c r="X769" s="9" t="s">
        <v>1282</v>
      </c>
      <c r="Y769" s="9" t="s">
        <v>146</v>
      </c>
      <c r="Z769" s="9" t="s">
        <v>27</v>
      </c>
      <c r="AA769" s="9" t="s">
        <v>28</v>
      </c>
      <c r="AB769" s="1">
        <v>18</v>
      </c>
      <c r="AC769" s="2">
        <v>300.60000000000002</v>
      </c>
      <c r="AD769" s="2">
        <v>300.60000000000002</v>
      </c>
      <c r="AE769" s="2">
        <v>718.2</v>
      </c>
      <c r="AF769" s="2"/>
      <c r="AG769" s="3"/>
    </row>
    <row r="770" spans="2:33" ht="70.150000000000006" customHeight="1" x14ac:dyDescent="0.25">
      <c r="B770" s="9" t="s">
        <v>1380</v>
      </c>
      <c r="C770" s="9" t="s">
        <v>44</v>
      </c>
      <c r="D770" s="9" t="s">
        <v>45</v>
      </c>
      <c r="E770" s="9" t="s">
        <v>96</v>
      </c>
      <c r="F770" s="9" t="s">
        <v>40</v>
      </c>
      <c r="G770" s="9" t="s">
        <v>41</v>
      </c>
      <c r="H770" s="9" t="s">
        <v>30</v>
      </c>
      <c r="I770" s="9" t="s">
        <v>1094</v>
      </c>
      <c r="J770" s="9" t="s">
        <v>16</v>
      </c>
      <c r="K770" s="9" t="s">
        <v>16</v>
      </c>
      <c r="L770" s="9" t="s">
        <v>1380</v>
      </c>
      <c r="M770" s="9" t="s">
        <v>1381</v>
      </c>
      <c r="N770" s="9" t="s">
        <v>36</v>
      </c>
      <c r="O770" s="9" t="s">
        <v>1386</v>
      </c>
      <c r="P770" s="9" t="s">
        <v>46</v>
      </c>
      <c r="Q770" s="9" t="s">
        <v>72</v>
      </c>
      <c r="R770" s="9" t="s">
        <v>47</v>
      </c>
      <c r="S770" s="9" t="s">
        <v>84</v>
      </c>
      <c r="T770" s="9" t="s">
        <v>38</v>
      </c>
      <c r="U770" s="9" t="s">
        <v>35</v>
      </c>
      <c r="V770" s="9" t="s">
        <v>1100</v>
      </c>
      <c r="W770" s="9" t="s">
        <v>106</v>
      </c>
      <c r="X770" s="9" t="s">
        <v>1282</v>
      </c>
      <c r="Y770" s="9" t="s">
        <v>146</v>
      </c>
      <c r="Z770" s="9" t="s">
        <v>27</v>
      </c>
      <c r="AA770" s="9" t="s">
        <v>28</v>
      </c>
      <c r="AB770" s="1">
        <v>11</v>
      </c>
      <c r="AC770" s="2">
        <v>183.7</v>
      </c>
      <c r="AD770" s="2">
        <v>183.7</v>
      </c>
      <c r="AE770" s="2">
        <v>438.9</v>
      </c>
      <c r="AF770" s="2"/>
      <c r="AG770" s="3"/>
    </row>
    <row r="771" spans="2:33" ht="70.150000000000006" customHeight="1" x14ac:dyDescent="0.25">
      <c r="B771" s="9" t="s">
        <v>1380</v>
      </c>
      <c r="C771" s="9" t="s">
        <v>44</v>
      </c>
      <c r="D771" s="9" t="s">
        <v>45</v>
      </c>
      <c r="E771" s="9" t="s">
        <v>96</v>
      </c>
      <c r="F771" s="9" t="s">
        <v>40</v>
      </c>
      <c r="G771" s="9" t="s">
        <v>41</v>
      </c>
      <c r="H771" s="9" t="s">
        <v>30</v>
      </c>
      <c r="I771" s="9" t="s">
        <v>1094</v>
      </c>
      <c r="J771" s="9" t="s">
        <v>16</v>
      </c>
      <c r="K771" s="9" t="s">
        <v>16</v>
      </c>
      <c r="L771" s="9" t="s">
        <v>1380</v>
      </c>
      <c r="M771" s="9" t="s">
        <v>1381</v>
      </c>
      <c r="N771" s="9" t="s">
        <v>52</v>
      </c>
      <c r="O771" s="9" t="s">
        <v>1387</v>
      </c>
      <c r="P771" s="9" t="s">
        <v>46</v>
      </c>
      <c r="Q771" s="9" t="s">
        <v>72</v>
      </c>
      <c r="R771" s="9" t="s">
        <v>47</v>
      </c>
      <c r="S771" s="9" t="s">
        <v>84</v>
      </c>
      <c r="T771" s="9" t="s">
        <v>38</v>
      </c>
      <c r="U771" s="9" t="s">
        <v>35</v>
      </c>
      <c r="V771" s="9" t="s">
        <v>1100</v>
      </c>
      <c r="W771" s="9" t="s">
        <v>106</v>
      </c>
      <c r="X771" s="9" t="s">
        <v>1282</v>
      </c>
      <c r="Y771" s="9" t="s">
        <v>146</v>
      </c>
      <c r="Z771" s="9" t="s">
        <v>27</v>
      </c>
      <c r="AA771" s="9" t="s">
        <v>28</v>
      </c>
      <c r="AB771" s="1">
        <v>4</v>
      </c>
      <c r="AC771" s="2">
        <v>66.8</v>
      </c>
      <c r="AD771" s="2">
        <v>66.8</v>
      </c>
      <c r="AE771" s="2">
        <v>159.6</v>
      </c>
      <c r="AF771" s="2"/>
      <c r="AG771" s="3"/>
    </row>
    <row r="772" spans="2:33" ht="70.150000000000006" customHeight="1" x14ac:dyDescent="0.25">
      <c r="B772" s="9" t="s">
        <v>86</v>
      </c>
      <c r="C772" s="9" t="s">
        <v>44</v>
      </c>
      <c r="D772" s="9" t="s">
        <v>45</v>
      </c>
      <c r="E772" s="9" t="s">
        <v>96</v>
      </c>
      <c r="F772" s="9" t="s">
        <v>40</v>
      </c>
      <c r="G772" s="9" t="s">
        <v>41</v>
      </c>
      <c r="H772" s="9" t="s">
        <v>30</v>
      </c>
      <c r="I772" s="9" t="s">
        <v>1094</v>
      </c>
      <c r="J772" s="9" t="s">
        <v>1388</v>
      </c>
      <c r="K772" s="9" t="s">
        <v>28</v>
      </c>
      <c r="L772" s="9" t="s">
        <v>86</v>
      </c>
      <c r="M772" s="9" t="s">
        <v>87</v>
      </c>
      <c r="N772" s="9" t="s">
        <v>52</v>
      </c>
      <c r="O772" s="9" t="s">
        <v>88</v>
      </c>
      <c r="P772" s="9" t="s">
        <v>79</v>
      </c>
      <c r="Q772" s="9" t="s">
        <v>31</v>
      </c>
      <c r="R772" s="9" t="s">
        <v>73</v>
      </c>
      <c r="S772" s="9" t="s">
        <v>74</v>
      </c>
      <c r="T772" s="9" t="s">
        <v>65</v>
      </c>
      <c r="U772" s="9" t="s">
        <v>35</v>
      </c>
      <c r="V772" s="9" t="s">
        <v>48</v>
      </c>
      <c r="W772" s="9" t="s">
        <v>197</v>
      </c>
      <c r="X772" s="9" t="s">
        <v>75</v>
      </c>
      <c r="Y772" s="9" t="s">
        <v>34</v>
      </c>
      <c r="Z772" s="9" t="s">
        <v>27</v>
      </c>
      <c r="AA772" s="9" t="s">
        <v>28</v>
      </c>
      <c r="AB772" s="1">
        <v>4</v>
      </c>
      <c r="AC772" s="2">
        <v>217</v>
      </c>
      <c r="AD772" s="2">
        <v>217</v>
      </c>
      <c r="AE772" s="2">
        <v>519.6</v>
      </c>
      <c r="AF772" s="2"/>
      <c r="AG772" s="3"/>
    </row>
    <row r="773" spans="2:33" ht="70.150000000000006" customHeight="1" x14ac:dyDescent="0.25">
      <c r="B773" s="9" t="s">
        <v>86</v>
      </c>
      <c r="C773" s="9" t="s">
        <v>44</v>
      </c>
      <c r="D773" s="9" t="s">
        <v>45</v>
      </c>
      <c r="E773" s="9" t="s">
        <v>96</v>
      </c>
      <c r="F773" s="9" t="s">
        <v>40</v>
      </c>
      <c r="G773" s="9" t="s">
        <v>41</v>
      </c>
      <c r="H773" s="9" t="s">
        <v>30</v>
      </c>
      <c r="I773" s="9" t="s">
        <v>1094</v>
      </c>
      <c r="J773" s="9" t="s">
        <v>1388</v>
      </c>
      <c r="K773" s="9" t="s">
        <v>28</v>
      </c>
      <c r="L773" s="9" t="s">
        <v>86</v>
      </c>
      <c r="M773" s="9" t="s">
        <v>87</v>
      </c>
      <c r="N773" s="9" t="s">
        <v>43</v>
      </c>
      <c r="O773" s="9" t="s">
        <v>89</v>
      </c>
      <c r="P773" s="9" t="s">
        <v>79</v>
      </c>
      <c r="Q773" s="9" t="s">
        <v>31</v>
      </c>
      <c r="R773" s="9" t="s">
        <v>73</v>
      </c>
      <c r="S773" s="9" t="s">
        <v>74</v>
      </c>
      <c r="T773" s="9" t="s">
        <v>65</v>
      </c>
      <c r="U773" s="9" t="s">
        <v>35</v>
      </c>
      <c r="V773" s="9" t="s">
        <v>48</v>
      </c>
      <c r="W773" s="9" t="s">
        <v>197</v>
      </c>
      <c r="X773" s="9" t="s">
        <v>75</v>
      </c>
      <c r="Y773" s="9" t="s">
        <v>34</v>
      </c>
      <c r="Z773" s="9" t="s">
        <v>27</v>
      </c>
      <c r="AA773" s="9" t="s">
        <v>28</v>
      </c>
      <c r="AB773" s="1">
        <v>8</v>
      </c>
      <c r="AC773" s="2">
        <v>434</v>
      </c>
      <c r="AD773" s="2">
        <v>434</v>
      </c>
      <c r="AE773" s="2">
        <v>1039.2</v>
      </c>
      <c r="AF773" s="2"/>
      <c r="AG773" s="3"/>
    </row>
    <row r="774" spans="2:33" ht="70.150000000000006" customHeight="1" x14ac:dyDescent="0.25">
      <c r="B774" s="9" t="s">
        <v>86</v>
      </c>
      <c r="C774" s="9" t="s">
        <v>44</v>
      </c>
      <c r="D774" s="9" t="s">
        <v>45</v>
      </c>
      <c r="E774" s="9" t="s">
        <v>96</v>
      </c>
      <c r="F774" s="9" t="s">
        <v>40</v>
      </c>
      <c r="G774" s="9" t="s">
        <v>41</v>
      </c>
      <c r="H774" s="9" t="s">
        <v>30</v>
      </c>
      <c r="I774" s="9" t="s">
        <v>1094</v>
      </c>
      <c r="J774" s="9" t="s">
        <v>1388</v>
      </c>
      <c r="K774" s="9" t="s">
        <v>28</v>
      </c>
      <c r="L774" s="9" t="s">
        <v>86</v>
      </c>
      <c r="M774" s="9" t="s">
        <v>87</v>
      </c>
      <c r="N774" s="9" t="s">
        <v>67</v>
      </c>
      <c r="O774" s="9" t="s">
        <v>90</v>
      </c>
      <c r="P774" s="9" t="s">
        <v>79</v>
      </c>
      <c r="Q774" s="9" t="s">
        <v>31</v>
      </c>
      <c r="R774" s="9" t="s">
        <v>73</v>
      </c>
      <c r="S774" s="9" t="s">
        <v>74</v>
      </c>
      <c r="T774" s="9" t="s">
        <v>65</v>
      </c>
      <c r="U774" s="9" t="s">
        <v>35</v>
      </c>
      <c r="V774" s="9" t="s">
        <v>48</v>
      </c>
      <c r="W774" s="9" t="s">
        <v>197</v>
      </c>
      <c r="X774" s="9" t="s">
        <v>75</v>
      </c>
      <c r="Y774" s="9" t="s">
        <v>34</v>
      </c>
      <c r="Z774" s="9" t="s">
        <v>27</v>
      </c>
      <c r="AA774" s="9" t="s">
        <v>28</v>
      </c>
      <c r="AB774" s="1">
        <v>8</v>
      </c>
      <c r="AC774" s="2">
        <v>434</v>
      </c>
      <c r="AD774" s="2">
        <v>434</v>
      </c>
      <c r="AE774" s="2">
        <v>1039.2</v>
      </c>
      <c r="AF774" s="2"/>
      <c r="AG774" s="3"/>
    </row>
    <row r="775" spans="2:33" ht="70.150000000000006" customHeight="1" x14ac:dyDescent="0.25">
      <c r="B775" s="9" t="s">
        <v>86</v>
      </c>
      <c r="C775" s="9" t="s">
        <v>44</v>
      </c>
      <c r="D775" s="9" t="s">
        <v>45</v>
      </c>
      <c r="E775" s="9" t="s">
        <v>96</v>
      </c>
      <c r="F775" s="9" t="s">
        <v>40</v>
      </c>
      <c r="G775" s="9" t="s">
        <v>41</v>
      </c>
      <c r="H775" s="9" t="s">
        <v>30</v>
      </c>
      <c r="I775" s="9" t="s">
        <v>1094</v>
      </c>
      <c r="J775" s="9" t="s">
        <v>1388</v>
      </c>
      <c r="K775" s="9" t="s">
        <v>28</v>
      </c>
      <c r="L775" s="9" t="s">
        <v>86</v>
      </c>
      <c r="M775" s="9" t="s">
        <v>87</v>
      </c>
      <c r="N775" s="9" t="s">
        <v>68</v>
      </c>
      <c r="O775" s="9" t="s">
        <v>91</v>
      </c>
      <c r="P775" s="9" t="s">
        <v>79</v>
      </c>
      <c r="Q775" s="9" t="s">
        <v>31</v>
      </c>
      <c r="R775" s="9" t="s">
        <v>73</v>
      </c>
      <c r="S775" s="9" t="s">
        <v>74</v>
      </c>
      <c r="T775" s="9" t="s">
        <v>65</v>
      </c>
      <c r="U775" s="9" t="s">
        <v>35</v>
      </c>
      <c r="V775" s="9" t="s">
        <v>48</v>
      </c>
      <c r="W775" s="9" t="s">
        <v>197</v>
      </c>
      <c r="X775" s="9" t="s">
        <v>75</v>
      </c>
      <c r="Y775" s="9" t="s">
        <v>34</v>
      </c>
      <c r="Z775" s="9" t="s">
        <v>27</v>
      </c>
      <c r="AA775" s="9" t="s">
        <v>28</v>
      </c>
      <c r="AB775" s="1">
        <v>8</v>
      </c>
      <c r="AC775" s="2">
        <v>434</v>
      </c>
      <c r="AD775" s="2">
        <v>434</v>
      </c>
      <c r="AE775" s="2">
        <v>1039.2</v>
      </c>
      <c r="AF775" s="2"/>
      <c r="AG775" s="3"/>
    </row>
    <row r="776" spans="2:33" ht="70.150000000000006" customHeight="1" x14ac:dyDescent="0.25">
      <c r="B776" s="9" t="s">
        <v>86</v>
      </c>
      <c r="C776" s="9" t="s">
        <v>44</v>
      </c>
      <c r="D776" s="9" t="s">
        <v>45</v>
      </c>
      <c r="E776" s="9" t="s">
        <v>96</v>
      </c>
      <c r="F776" s="9" t="s">
        <v>40</v>
      </c>
      <c r="G776" s="9" t="s">
        <v>41</v>
      </c>
      <c r="H776" s="9" t="s">
        <v>30</v>
      </c>
      <c r="I776" s="9" t="s">
        <v>1094</v>
      </c>
      <c r="J776" s="9" t="s">
        <v>1388</v>
      </c>
      <c r="K776" s="9" t="s">
        <v>28</v>
      </c>
      <c r="L776" s="9" t="s">
        <v>86</v>
      </c>
      <c r="M776" s="9" t="s">
        <v>87</v>
      </c>
      <c r="N776" s="9" t="s">
        <v>69</v>
      </c>
      <c r="O776" s="9" t="s">
        <v>92</v>
      </c>
      <c r="P776" s="9" t="s">
        <v>79</v>
      </c>
      <c r="Q776" s="9" t="s">
        <v>31</v>
      </c>
      <c r="R776" s="9" t="s">
        <v>73</v>
      </c>
      <c r="S776" s="9" t="s">
        <v>74</v>
      </c>
      <c r="T776" s="9" t="s">
        <v>65</v>
      </c>
      <c r="U776" s="9" t="s">
        <v>35</v>
      </c>
      <c r="V776" s="9" t="s">
        <v>48</v>
      </c>
      <c r="W776" s="9" t="s">
        <v>197</v>
      </c>
      <c r="X776" s="9" t="s">
        <v>75</v>
      </c>
      <c r="Y776" s="9" t="s">
        <v>34</v>
      </c>
      <c r="Z776" s="9" t="s">
        <v>27</v>
      </c>
      <c r="AA776" s="9" t="s">
        <v>28</v>
      </c>
      <c r="AB776" s="1">
        <v>4</v>
      </c>
      <c r="AC776" s="2">
        <v>217</v>
      </c>
      <c r="AD776" s="2">
        <v>217</v>
      </c>
      <c r="AE776" s="2">
        <v>519.6</v>
      </c>
      <c r="AF776" s="2"/>
      <c r="AG776" s="3"/>
    </row>
    <row r="777" spans="2:33" ht="70.150000000000006" customHeight="1" x14ac:dyDescent="0.25">
      <c r="B777" s="9" t="s">
        <v>1389</v>
      </c>
      <c r="C777" s="9" t="s">
        <v>44</v>
      </c>
      <c r="D777" s="9" t="s">
        <v>45</v>
      </c>
      <c r="E777" s="9" t="s">
        <v>96</v>
      </c>
      <c r="F777" s="9" t="s">
        <v>40</v>
      </c>
      <c r="G777" s="9" t="s">
        <v>41</v>
      </c>
      <c r="H777" s="9" t="s">
        <v>30</v>
      </c>
      <c r="I777" s="9" t="s">
        <v>1094</v>
      </c>
      <c r="J777" s="9" t="s">
        <v>1388</v>
      </c>
      <c r="K777" s="9" t="s">
        <v>28</v>
      </c>
      <c r="L777" s="9" t="s">
        <v>1389</v>
      </c>
      <c r="M777" s="9" t="s">
        <v>1390</v>
      </c>
      <c r="N777" s="9" t="s">
        <v>36</v>
      </c>
      <c r="O777" s="9" t="s">
        <v>1391</v>
      </c>
      <c r="P777" s="9" t="s">
        <v>46</v>
      </c>
      <c r="Q777" s="9" t="s">
        <v>31</v>
      </c>
      <c r="R777" s="9" t="s">
        <v>73</v>
      </c>
      <c r="S777" s="9" t="s">
        <v>1392</v>
      </c>
      <c r="T777" s="9" t="s">
        <v>65</v>
      </c>
      <c r="U777" s="9" t="s">
        <v>35</v>
      </c>
      <c r="V777" s="9" t="s">
        <v>48</v>
      </c>
      <c r="W777" s="9" t="s">
        <v>197</v>
      </c>
      <c r="X777" s="9" t="s">
        <v>57</v>
      </c>
      <c r="Y777" s="9" t="s">
        <v>32</v>
      </c>
      <c r="Z777" s="9" t="s">
        <v>27</v>
      </c>
      <c r="AA777" s="9" t="s">
        <v>28</v>
      </c>
      <c r="AB777" s="1">
        <v>1</v>
      </c>
      <c r="AC777" s="2">
        <v>41.7</v>
      </c>
      <c r="AD777" s="2">
        <v>41.7</v>
      </c>
      <c r="AE777" s="2">
        <v>99.9</v>
      </c>
      <c r="AF777" s="2"/>
      <c r="AG777" s="3"/>
    </row>
    <row r="778" spans="2:33" ht="70.150000000000006" customHeight="1" x14ac:dyDescent="0.25">
      <c r="B778" s="9" t="s">
        <v>1389</v>
      </c>
      <c r="C778" s="9" t="s">
        <v>44</v>
      </c>
      <c r="D778" s="9" t="s">
        <v>45</v>
      </c>
      <c r="E778" s="9" t="s">
        <v>96</v>
      </c>
      <c r="F778" s="9" t="s">
        <v>40</v>
      </c>
      <c r="G778" s="9" t="s">
        <v>41</v>
      </c>
      <c r="H778" s="9" t="s">
        <v>30</v>
      </c>
      <c r="I778" s="9" t="s">
        <v>1094</v>
      </c>
      <c r="J778" s="9" t="s">
        <v>1388</v>
      </c>
      <c r="K778" s="9" t="s">
        <v>28</v>
      </c>
      <c r="L778" s="9" t="s">
        <v>1389</v>
      </c>
      <c r="M778" s="9" t="s">
        <v>1390</v>
      </c>
      <c r="N778" s="9" t="s">
        <v>52</v>
      </c>
      <c r="O778" s="9" t="s">
        <v>1393</v>
      </c>
      <c r="P778" s="9" t="s">
        <v>46</v>
      </c>
      <c r="Q778" s="9" t="s">
        <v>31</v>
      </c>
      <c r="R778" s="9" t="s">
        <v>73</v>
      </c>
      <c r="S778" s="9" t="s">
        <v>1392</v>
      </c>
      <c r="T778" s="9" t="s">
        <v>65</v>
      </c>
      <c r="U778" s="9" t="s">
        <v>35</v>
      </c>
      <c r="V778" s="9" t="s">
        <v>48</v>
      </c>
      <c r="W778" s="9" t="s">
        <v>197</v>
      </c>
      <c r="X778" s="9" t="s">
        <v>57</v>
      </c>
      <c r="Y778" s="9" t="s">
        <v>32</v>
      </c>
      <c r="Z778" s="9" t="s">
        <v>27</v>
      </c>
      <c r="AA778" s="9" t="s">
        <v>28</v>
      </c>
      <c r="AB778" s="1">
        <v>2</v>
      </c>
      <c r="AC778" s="2">
        <v>83.4</v>
      </c>
      <c r="AD778" s="2">
        <v>83.4</v>
      </c>
      <c r="AE778" s="2">
        <v>199.8</v>
      </c>
      <c r="AF778" s="2"/>
      <c r="AG778" s="3"/>
    </row>
    <row r="779" spans="2:33" ht="70.150000000000006" customHeight="1" x14ac:dyDescent="0.25">
      <c r="B779" s="9" t="s">
        <v>1389</v>
      </c>
      <c r="C779" s="9" t="s">
        <v>44</v>
      </c>
      <c r="D779" s="9" t="s">
        <v>45</v>
      </c>
      <c r="E779" s="9" t="s">
        <v>96</v>
      </c>
      <c r="F779" s="9" t="s">
        <v>40</v>
      </c>
      <c r="G779" s="9" t="s">
        <v>41</v>
      </c>
      <c r="H779" s="9" t="s">
        <v>30</v>
      </c>
      <c r="I779" s="9" t="s">
        <v>1094</v>
      </c>
      <c r="J779" s="9" t="s">
        <v>1388</v>
      </c>
      <c r="K779" s="9" t="s">
        <v>28</v>
      </c>
      <c r="L779" s="9" t="s">
        <v>1389</v>
      </c>
      <c r="M779" s="9" t="s">
        <v>1390</v>
      </c>
      <c r="N779" s="9" t="s">
        <v>43</v>
      </c>
      <c r="O779" s="9" t="s">
        <v>1394</v>
      </c>
      <c r="P779" s="9" t="s">
        <v>46</v>
      </c>
      <c r="Q779" s="9" t="s">
        <v>31</v>
      </c>
      <c r="R779" s="9" t="s">
        <v>73</v>
      </c>
      <c r="S779" s="9" t="s">
        <v>1392</v>
      </c>
      <c r="T779" s="9" t="s">
        <v>65</v>
      </c>
      <c r="U779" s="9" t="s">
        <v>35</v>
      </c>
      <c r="V779" s="9" t="s">
        <v>48</v>
      </c>
      <c r="W779" s="9" t="s">
        <v>197</v>
      </c>
      <c r="X779" s="9" t="s">
        <v>57</v>
      </c>
      <c r="Y779" s="9" t="s">
        <v>32</v>
      </c>
      <c r="Z779" s="9" t="s">
        <v>27</v>
      </c>
      <c r="AA779" s="9" t="s">
        <v>28</v>
      </c>
      <c r="AB779" s="1">
        <v>3</v>
      </c>
      <c r="AC779" s="2">
        <v>125.1</v>
      </c>
      <c r="AD779" s="2">
        <v>125.1</v>
      </c>
      <c r="AE779" s="2">
        <v>299.7</v>
      </c>
      <c r="AF779" s="2"/>
      <c r="AG779" s="3"/>
    </row>
    <row r="780" spans="2:33" ht="70.150000000000006" customHeight="1" x14ac:dyDescent="0.25">
      <c r="B780" s="9" t="s">
        <v>1389</v>
      </c>
      <c r="C780" s="9" t="s">
        <v>44</v>
      </c>
      <c r="D780" s="9" t="s">
        <v>45</v>
      </c>
      <c r="E780" s="9" t="s">
        <v>96</v>
      </c>
      <c r="F780" s="9" t="s">
        <v>40</v>
      </c>
      <c r="G780" s="9" t="s">
        <v>41</v>
      </c>
      <c r="H780" s="9" t="s">
        <v>30</v>
      </c>
      <c r="I780" s="9" t="s">
        <v>1094</v>
      </c>
      <c r="J780" s="9" t="s">
        <v>1388</v>
      </c>
      <c r="K780" s="9" t="s">
        <v>28</v>
      </c>
      <c r="L780" s="9" t="s">
        <v>1389</v>
      </c>
      <c r="M780" s="9" t="s">
        <v>1390</v>
      </c>
      <c r="N780" s="9" t="s">
        <v>67</v>
      </c>
      <c r="O780" s="9" t="s">
        <v>1395</v>
      </c>
      <c r="P780" s="9" t="s">
        <v>46</v>
      </c>
      <c r="Q780" s="9" t="s">
        <v>31</v>
      </c>
      <c r="R780" s="9" t="s">
        <v>73</v>
      </c>
      <c r="S780" s="9" t="s">
        <v>1392</v>
      </c>
      <c r="T780" s="9" t="s">
        <v>65</v>
      </c>
      <c r="U780" s="9" t="s">
        <v>35</v>
      </c>
      <c r="V780" s="9" t="s">
        <v>48</v>
      </c>
      <c r="W780" s="9" t="s">
        <v>197</v>
      </c>
      <c r="X780" s="9" t="s">
        <v>57</v>
      </c>
      <c r="Y780" s="9" t="s">
        <v>32</v>
      </c>
      <c r="Z780" s="9" t="s">
        <v>27</v>
      </c>
      <c r="AA780" s="9" t="s">
        <v>28</v>
      </c>
      <c r="AB780" s="1">
        <v>3</v>
      </c>
      <c r="AC780" s="2">
        <v>125.1</v>
      </c>
      <c r="AD780" s="2">
        <v>125.1</v>
      </c>
      <c r="AE780" s="2">
        <v>299.7</v>
      </c>
      <c r="AF780" s="2"/>
      <c r="AG780" s="3"/>
    </row>
    <row r="781" spans="2:33" ht="70.150000000000006" customHeight="1" x14ac:dyDescent="0.25">
      <c r="B781" s="9" t="s">
        <v>1389</v>
      </c>
      <c r="C781" s="9" t="s">
        <v>44</v>
      </c>
      <c r="D781" s="9" t="s">
        <v>45</v>
      </c>
      <c r="E781" s="9" t="s">
        <v>96</v>
      </c>
      <c r="F781" s="9" t="s">
        <v>40</v>
      </c>
      <c r="G781" s="9" t="s">
        <v>41</v>
      </c>
      <c r="H781" s="9" t="s">
        <v>30</v>
      </c>
      <c r="I781" s="9" t="s">
        <v>1094</v>
      </c>
      <c r="J781" s="9" t="s">
        <v>1388</v>
      </c>
      <c r="K781" s="9" t="s">
        <v>28</v>
      </c>
      <c r="L781" s="9" t="s">
        <v>1389</v>
      </c>
      <c r="M781" s="9" t="s">
        <v>1390</v>
      </c>
      <c r="N781" s="9" t="s">
        <v>68</v>
      </c>
      <c r="O781" s="9" t="s">
        <v>1396</v>
      </c>
      <c r="P781" s="9" t="s">
        <v>46</v>
      </c>
      <c r="Q781" s="9" t="s">
        <v>31</v>
      </c>
      <c r="R781" s="9" t="s">
        <v>73</v>
      </c>
      <c r="S781" s="9" t="s">
        <v>1392</v>
      </c>
      <c r="T781" s="9" t="s">
        <v>65</v>
      </c>
      <c r="U781" s="9" t="s">
        <v>35</v>
      </c>
      <c r="V781" s="9" t="s">
        <v>48</v>
      </c>
      <c r="W781" s="9" t="s">
        <v>197</v>
      </c>
      <c r="X781" s="9" t="s">
        <v>57</v>
      </c>
      <c r="Y781" s="9" t="s">
        <v>32</v>
      </c>
      <c r="Z781" s="9" t="s">
        <v>27</v>
      </c>
      <c r="AA781" s="9" t="s">
        <v>28</v>
      </c>
      <c r="AB781" s="1">
        <v>2</v>
      </c>
      <c r="AC781" s="2">
        <v>83.4</v>
      </c>
      <c r="AD781" s="2">
        <v>83.4</v>
      </c>
      <c r="AE781" s="2">
        <v>199.8</v>
      </c>
      <c r="AF781" s="2"/>
      <c r="AG781" s="3"/>
    </row>
    <row r="782" spans="2:33" ht="70.150000000000006" customHeight="1" x14ac:dyDescent="0.25">
      <c r="B782" s="9" t="s">
        <v>1389</v>
      </c>
      <c r="C782" s="9" t="s">
        <v>44</v>
      </c>
      <c r="D782" s="9" t="s">
        <v>45</v>
      </c>
      <c r="E782" s="9" t="s">
        <v>96</v>
      </c>
      <c r="F782" s="9" t="s">
        <v>40</v>
      </c>
      <c r="G782" s="9" t="s">
        <v>41</v>
      </c>
      <c r="H782" s="9" t="s">
        <v>30</v>
      </c>
      <c r="I782" s="9" t="s">
        <v>1094</v>
      </c>
      <c r="J782" s="9" t="s">
        <v>1388</v>
      </c>
      <c r="K782" s="9" t="s">
        <v>28</v>
      </c>
      <c r="L782" s="9" t="s">
        <v>1389</v>
      </c>
      <c r="M782" s="9" t="s">
        <v>1390</v>
      </c>
      <c r="N782" s="9" t="s">
        <v>69</v>
      </c>
      <c r="O782" s="9" t="s">
        <v>1397</v>
      </c>
      <c r="P782" s="9" t="s">
        <v>46</v>
      </c>
      <c r="Q782" s="9" t="s">
        <v>31</v>
      </c>
      <c r="R782" s="9" t="s">
        <v>73</v>
      </c>
      <c r="S782" s="9" t="s">
        <v>1392</v>
      </c>
      <c r="T782" s="9" t="s">
        <v>65</v>
      </c>
      <c r="U782" s="9" t="s">
        <v>35</v>
      </c>
      <c r="V782" s="9" t="s">
        <v>48</v>
      </c>
      <c r="W782" s="9" t="s">
        <v>197</v>
      </c>
      <c r="X782" s="9" t="s">
        <v>57</v>
      </c>
      <c r="Y782" s="9" t="s">
        <v>32</v>
      </c>
      <c r="Z782" s="9" t="s">
        <v>27</v>
      </c>
      <c r="AA782" s="9" t="s">
        <v>28</v>
      </c>
      <c r="AB782" s="1">
        <v>1</v>
      </c>
      <c r="AC782" s="2">
        <v>41.7</v>
      </c>
      <c r="AD782" s="2">
        <v>41.7</v>
      </c>
      <c r="AE782" s="2">
        <v>99.9</v>
      </c>
      <c r="AF782" s="2"/>
      <c r="AG782" s="3"/>
    </row>
    <row r="783" spans="2:33" ht="70.150000000000006" customHeight="1" x14ac:dyDescent="0.25">
      <c r="B783" s="9" t="s">
        <v>1399</v>
      </c>
      <c r="C783" s="9" t="s">
        <v>44</v>
      </c>
      <c r="D783" s="9" t="s">
        <v>45</v>
      </c>
      <c r="E783" s="9" t="s">
        <v>96</v>
      </c>
      <c r="F783" s="9" t="s">
        <v>40</v>
      </c>
      <c r="G783" s="9" t="s">
        <v>41</v>
      </c>
      <c r="H783" s="9" t="s">
        <v>30</v>
      </c>
      <c r="I783" s="9" t="s">
        <v>1094</v>
      </c>
      <c r="J783" s="9" t="s">
        <v>1398</v>
      </c>
      <c r="K783" s="9" t="s">
        <v>28</v>
      </c>
      <c r="L783" s="9" t="s">
        <v>1399</v>
      </c>
      <c r="M783" s="9" t="s">
        <v>1400</v>
      </c>
      <c r="N783" s="9" t="s">
        <v>52</v>
      </c>
      <c r="O783" s="9" t="s">
        <v>1401</v>
      </c>
      <c r="P783" s="9" t="s">
        <v>1250</v>
      </c>
      <c r="Q783" s="9" t="s">
        <v>31</v>
      </c>
      <c r="R783" s="9" t="s">
        <v>73</v>
      </c>
      <c r="S783" s="9" t="s">
        <v>64</v>
      </c>
      <c r="T783" s="9" t="s">
        <v>65</v>
      </c>
      <c r="U783" s="9" t="s">
        <v>35</v>
      </c>
      <c r="V783" s="9" t="s">
        <v>1242</v>
      </c>
      <c r="W783" s="9" t="s">
        <v>197</v>
      </c>
      <c r="X783" s="9" t="s">
        <v>57</v>
      </c>
      <c r="Y783" s="9" t="s">
        <v>32</v>
      </c>
      <c r="Z783" s="9" t="s">
        <v>27</v>
      </c>
      <c r="AA783" s="9" t="s">
        <v>28</v>
      </c>
      <c r="AB783" s="1">
        <v>1</v>
      </c>
      <c r="AC783" s="2">
        <v>41.7</v>
      </c>
      <c r="AD783" s="2">
        <v>41.7</v>
      </c>
      <c r="AE783" s="2">
        <v>99.9</v>
      </c>
      <c r="AF783" s="2"/>
      <c r="AG783" s="3"/>
    </row>
    <row r="784" spans="2:33" ht="70.150000000000006" customHeight="1" x14ac:dyDescent="0.25">
      <c r="B784" s="9" t="s">
        <v>1399</v>
      </c>
      <c r="C784" s="9" t="s">
        <v>44</v>
      </c>
      <c r="D784" s="9" t="s">
        <v>45</v>
      </c>
      <c r="E784" s="9" t="s">
        <v>96</v>
      </c>
      <c r="F784" s="9" t="s">
        <v>40</v>
      </c>
      <c r="G784" s="9" t="s">
        <v>41</v>
      </c>
      <c r="H784" s="9" t="s">
        <v>30</v>
      </c>
      <c r="I784" s="9" t="s">
        <v>1094</v>
      </c>
      <c r="J784" s="9" t="s">
        <v>1398</v>
      </c>
      <c r="K784" s="9" t="s">
        <v>28</v>
      </c>
      <c r="L784" s="9" t="s">
        <v>1399</v>
      </c>
      <c r="M784" s="9" t="s">
        <v>1400</v>
      </c>
      <c r="N784" s="9" t="s">
        <v>43</v>
      </c>
      <c r="O784" s="9" t="s">
        <v>1402</v>
      </c>
      <c r="P784" s="9" t="s">
        <v>1250</v>
      </c>
      <c r="Q784" s="9" t="s">
        <v>31</v>
      </c>
      <c r="R784" s="9" t="s">
        <v>73</v>
      </c>
      <c r="S784" s="9" t="s">
        <v>64</v>
      </c>
      <c r="T784" s="9" t="s">
        <v>65</v>
      </c>
      <c r="U784" s="9" t="s">
        <v>35</v>
      </c>
      <c r="V784" s="9" t="s">
        <v>1242</v>
      </c>
      <c r="W784" s="9" t="s">
        <v>197</v>
      </c>
      <c r="X784" s="9" t="s">
        <v>57</v>
      </c>
      <c r="Y784" s="9" t="s">
        <v>32</v>
      </c>
      <c r="Z784" s="9" t="s">
        <v>27</v>
      </c>
      <c r="AA784" s="9" t="s">
        <v>28</v>
      </c>
      <c r="AB784" s="1">
        <v>2</v>
      </c>
      <c r="AC784" s="2">
        <v>83.4</v>
      </c>
      <c r="AD784" s="2">
        <v>83.4</v>
      </c>
      <c r="AE784" s="2">
        <v>199.8</v>
      </c>
      <c r="AF784" s="2"/>
      <c r="AG784" s="3"/>
    </row>
    <row r="785" spans="2:33" ht="70.150000000000006" customHeight="1" x14ac:dyDescent="0.25">
      <c r="B785" s="9" t="s">
        <v>1399</v>
      </c>
      <c r="C785" s="9" t="s">
        <v>44</v>
      </c>
      <c r="D785" s="9" t="s">
        <v>45</v>
      </c>
      <c r="E785" s="9" t="s">
        <v>96</v>
      </c>
      <c r="F785" s="9" t="s">
        <v>40</v>
      </c>
      <c r="G785" s="9" t="s">
        <v>41</v>
      </c>
      <c r="H785" s="9" t="s">
        <v>30</v>
      </c>
      <c r="I785" s="9" t="s">
        <v>1094</v>
      </c>
      <c r="J785" s="9" t="s">
        <v>1398</v>
      </c>
      <c r="K785" s="9" t="s">
        <v>28</v>
      </c>
      <c r="L785" s="9" t="s">
        <v>1399</v>
      </c>
      <c r="M785" s="9" t="s">
        <v>1400</v>
      </c>
      <c r="N785" s="9" t="s">
        <v>67</v>
      </c>
      <c r="O785" s="9" t="s">
        <v>1403</v>
      </c>
      <c r="P785" s="9" t="s">
        <v>1250</v>
      </c>
      <c r="Q785" s="9" t="s">
        <v>31</v>
      </c>
      <c r="R785" s="9" t="s">
        <v>73</v>
      </c>
      <c r="S785" s="9" t="s">
        <v>64</v>
      </c>
      <c r="T785" s="9" t="s">
        <v>65</v>
      </c>
      <c r="U785" s="9" t="s">
        <v>35</v>
      </c>
      <c r="V785" s="9" t="s">
        <v>1242</v>
      </c>
      <c r="W785" s="9" t="s">
        <v>197</v>
      </c>
      <c r="X785" s="9" t="s">
        <v>57</v>
      </c>
      <c r="Y785" s="9" t="s">
        <v>32</v>
      </c>
      <c r="Z785" s="9" t="s">
        <v>27</v>
      </c>
      <c r="AA785" s="9" t="s">
        <v>28</v>
      </c>
      <c r="AB785" s="1">
        <v>2</v>
      </c>
      <c r="AC785" s="2">
        <v>83.4</v>
      </c>
      <c r="AD785" s="2">
        <v>83.4</v>
      </c>
      <c r="AE785" s="2">
        <v>199.8</v>
      </c>
      <c r="AF785" s="2"/>
      <c r="AG785" s="3"/>
    </row>
    <row r="786" spans="2:33" ht="70.150000000000006" customHeight="1" x14ac:dyDescent="0.25">
      <c r="B786" s="9" t="s">
        <v>1399</v>
      </c>
      <c r="C786" s="9" t="s">
        <v>44</v>
      </c>
      <c r="D786" s="9" t="s">
        <v>45</v>
      </c>
      <c r="E786" s="9" t="s">
        <v>96</v>
      </c>
      <c r="F786" s="9" t="s">
        <v>40</v>
      </c>
      <c r="G786" s="9" t="s">
        <v>41</v>
      </c>
      <c r="H786" s="9" t="s">
        <v>30</v>
      </c>
      <c r="I786" s="9" t="s">
        <v>1094</v>
      </c>
      <c r="J786" s="9" t="s">
        <v>1398</v>
      </c>
      <c r="K786" s="9" t="s">
        <v>28</v>
      </c>
      <c r="L786" s="9" t="s">
        <v>1399</v>
      </c>
      <c r="M786" s="9" t="s">
        <v>1400</v>
      </c>
      <c r="N786" s="9" t="s">
        <v>68</v>
      </c>
      <c r="O786" s="9" t="s">
        <v>1404</v>
      </c>
      <c r="P786" s="9" t="s">
        <v>1250</v>
      </c>
      <c r="Q786" s="9" t="s">
        <v>31</v>
      </c>
      <c r="R786" s="9" t="s">
        <v>73</v>
      </c>
      <c r="S786" s="9" t="s">
        <v>64</v>
      </c>
      <c r="T786" s="9" t="s">
        <v>65</v>
      </c>
      <c r="U786" s="9" t="s">
        <v>35</v>
      </c>
      <c r="V786" s="9" t="s">
        <v>1242</v>
      </c>
      <c r="W786" s="9" t="s">
        <v>197</v>
      </c>
      <c r="X786" s="9" t="s">
        <v>57</v>
      </c>
      <c r="Y786" s="9" t="s">
        <v>32</v>
      </c>
      <c r="Z786" s="9" t="s">
        <v>27</v>
      </c>
      <c r="AA786" s="9" t="s">
        <v>28</v>
      </c>
      <c r="AB786" s="1">
        <v>2</v>
      </c>
      <c r="AC786" s="2">
        <v>83.4</v>
      </c>
      <c r="AD786" s="2">
        <v>83.4</v>
      </c>
      <c r="AE786" s="2">
        <v>199.8</v>
      </c>
      <c r="AF786" s="2"/>
      <c r="AG786" s="3"/>
    </row>
    <row r="787" spans="2:33" ht="70.150000000000006" customHeight="1" x14ac:dyDescent="0.25">
      <c r="B787" s="9" t="s">
        <v>1399</v>
      </c>
      <c r="C787" s="9" t="s">
        <v>44</v>
      </c>
      <c r="D787" s="9" t="s">
        <v>45</v>
      </c>
      <c r="E787" s="9" t="s">
        <v>96</v>
      </c>
      <c r="F787" s="9" t="s">
        <v>40</v>
      </c>
      <c r="G787" s="9" t="s">
        <v>41</v>
      </c>
      <c r="H787" s="9" t="s">
        <v>30</v>
      </c>
      <c r="I787" s="9" t="s">
        <v>1094</v>
      </c>
      <c r="J787" s="9" t="s">
        <v>1398</v>
      </c>
      <c r="K787" s="9" t="s">
        <v>28</v>
      </c>
      <c r="L787" s="9" t="s">
        <v>1399</v>
      </c>
      <c r="M787" s="9" t="s">
        <v>1400</v>
      </c>
      <c r="N787" s="9" t="s">
        <v>69</v>
      </c>
      <c r="O787" s="9" t="s">
        <v>1405</v>
      </c>
      <c r="P787" s="9" t="s">
        <v>1250</v>
      </c>
      <c r="Q787" s="9" t="s">
        <v>31</v>
      </c>
      <c r="R787" s="9" t="s">
        <v>73</v>
      </c>
      <c r="S787" s="9" t="s">
        <v>64</v>
      </c>
      <c r="T787" s="9" t="s">
        <v>65</v>
      </c>
      <c r="U787" s="9" t="s">
        <v>35</v>
      </c>
      <c r="V787" s="9" t="s">
        <v>1242</v>
      </c>
      <c r="W787" s="9" t="s">
        <v>197</v>
      </c>
      <c r="X787" s="9" t="s">
        <v>57</v>
      </c>
      <c r="Y787" s="9" t="s">
        <v>32</v>
      </c>
      <c r="Z787" s="9" t="s">
        <v>27</v>
      </c>
      <c r="AA787" s="9" t="s">
        <v>28</v>
      </c>
      <c r="AB787" s="1">
        <v>1</v>
      </c>
      <c r="AC787" s="2">
        <v>41.7</v>
      </c>
      <c r="AD787" s="2">
        <v>41.7</v>
      </c>
      <c r="AE787" s="2">
        <v>99.9</v>
      </c>
      <c r="AF787" s="2"/>
      <c r="AG787" s="3"/>
    </row>
    <row r="788" spans="2:33" ht="70.150000000000006" customHeight="1" x14ac:dyDescent="0.25">
      <c r="B788" s="9" t="s">
        <v>1407</v>
      </c>
      <c r="C788" s="9" t="s">
        <v>44</v>
      </c>
      <c r="D788" s="9" t="s">
        <v>45</v>
      </c>
      <c r="E788" s="9" t="s">
        <v>96</v>
      </c>
      <c r="F788" s="9" t="s">
        <v>40</v>
      </c>
      <c r="G788" s="9" t="s">
        <v>41</v>
      </c>
      <c r="H788" s="9" t="s">
        <v>30</v>
      </c>
      <c r="I788" s="9" t="s">
        <v>1094</v>
      </c>
      <c r="J788" s="9" t="s">
        <v>1406</v>
      </c>
      <c r="K788" s="9" t="s">
        <v>28</v>
      </c>
      <c r="L788" s="9" t="s">
        <v>1407</v>
      </c>
      <c r="M788" s="9" t="s">
        <v>1408</v>
      </c>
      <c r="N788" s="9" t="s">
        <v>42</v>
      </c>
      <c r="O788" s="9" t="s">
        <v>1409</v>
      </c>
      <c r="P788" s="9" t="s">
        <v>71</v>
      </c>
      <c r="Q788" s="9" t="s">
        <v>31</v>
      </c>
      <c r="R788" s="9" t="s">
        <v>73</v>
      </c>
      <c r="S788" s="9" t="s">
        <v>74</v>
      </c>
      <c r="T788" s="9" t="s">
        <v>38</v>
      </c>
      <c r="U788" s="9" t="s">
        <v>35</v>
      </c>
      <c r="V788" s="9" t="s">
        <v>48</v>
      </c>
      <c r="W788" s="9" t="s">
        <v>197</v>
      </c>
      <c r="X788" s="9" t="s">
        <v>75</v>
      </c>
      <c r="Y788" s="9" t="s">
        <v>34</v>
      </c>
      <c r="Z788" s="9" t="s">
        <v>27</v>
      </c>
      <c r="AA788" s="9" t="s">
        <v>28</v>
      </c>
      <c r="AB788" s="1">
        <v>1</v>
      </c>
      <c r="AC788" s="2">
        <v>54.25</v>
      </c>
      <c r="AD788" s="2">
        <v>54.25</v>
      </c>
      <c r="AE788" s="2">
        <v>129.9</v>
      </c>
      <c r="AF788" s="2"/>
      <c r="AG788" s="3"/>
    </row>
    <row r="789" spans="2:33" ht="70.150000000000006" customHeight="1" x14ac:dyDescent="0.25">
      <c r="B789" s="9" t="s">
        <v>1407</v>
      </c>
      <c r="C789" s="9" t="s">
        <v>44</v>
      </c>
      <c r="D789" s="9" t="s">
        <v>45</v>
      </c>
      <c r="E789" s="9" t="s">
        <v>96</v>
      </c>
      <c r="F789" s="9" t="s">
        <v>40</v>
      </c>
      <c r="G789" s="9" t="s">
        <v>41</v>
      </c>
      <c r="H789" s="9" t="s">
        <v>30</v>
      </c>
      <c r="I789" s="9" t="s">
        <v>1094</v>
      </c>
      <c r="J789" s="9" t="s">
        <v>1406</v>
      </c>
      <c r="K789" s="9" t="s">
        <v>28</v>
      </c>
      <c r="L789" s="9" t="s">
        <v>1407</v>
      </c>
      <c r="M789" s="9" t="s">
        <v>1408</v>
      </c>
      <c r="N789" s="9" t="s">
        <v>50</v>
      </c>
      <c r="O789" s="9" t="s">
        <v>1410</v>
      </c>
      <c r="P789" s="9" t="s">
        <v>71</v>
      </c>
      <c r="Q789" s="9" t="s">
        <v>31</v>
      </c>
      <c r="R789" s="9" t="s">
        <v>73</v>
      </c>
      <c r="S789" s="9" t="s">
        <v>74</v>
      </c>
      <c r="T789" s="9" t="s">
        <v>38</v>
      </c>
      <c r="U789" s="9" t="s">
        <v>35</v>
      </c>
      <c r="V789" s="9" t="s">
        <v>48</v>
      </c>
      <c r="W789" s="9" t="s">
        <v>197</v>
      </c>
      <c r="X789" s="9" t="s">
        <v>75</v>
      </c>
      <c r="Y789" s="9" t="s">
        <v>34</v>
      </c>
      <c r="Z789" s="9" t="s">
        <v>27</v>
      </c>
      <c r="AA789" s="9" t="s">
        <v>28</v>
      </c>
      <c r="AB789" s="1">
        <v>3</v>
      </c>
      <c r="AC789" s="2">
        <v>162.75</v>
      </c>
      <c r="AD789" s="2">
        <v>162.75</v>
      </c>
      <c r="AE789" s="2">
        <v>389.7</v>
      </c>
      <c r="AF789" s="2"/>
      <c r="AG789" s="3"/>
    </row>
    <row r="790" spans="2:33" ht="70.150000000000006" customHeight="1" x14ac:dyDescent="0.25">
      <c r="B790" s="9" t="s">
        <v>1407</v>
      </c>
      <c r="C790" s="9" t="s">
        <v>44</v>
      </c>
      <c r="D790" s="9" t="s">
        <v>45</v>
      </c>
      <c r="E790" s="9" t="s">
        <v>96</v>
      </c>
      <c r="F790" s="9" t="s">
        <v>40</v>
      </c>
      <c r="G790" s="9" t="s">
        <v>41</v>
      </c>
      <c r="H790" s="9" t="s">
        <v>30</v>
      </c>
      <c r="I790" s="9" t="s">
        <v>1094</v>
      </c>
      <c r="J790" s="9" t="s">
        <v>1406</v>
      </c>
      <c r="K790" s="9" t="s">
        <v>28</v>
      </c>
      <c r="L790" s="9" t="s">
        <v>1407</v>
      </c>
      <c r="M790" s="9" t="s">
        <v>1408</v>
      </c>
      <c r="N790" s="9" t="s">
        <v>39</v>
      </c>
      <c r="O790" s="9" t="s">
        <v>1411</v>
      </c>
      <c r="P790" s="9" t="s">
        <v>71</v>
      </c>
      <c r="Q790" s="9" t="s">
        <v>31</v>
      </c>
      <c r="R790" s="9" t="s">
        <v>73</v>
      </c>
      <c r="S790" s="9" t="s">
        <v>74</v>
      </c>
      <c r="T790" s="9" t="s">
        <v>38</v>
      </c>
      <c r="U790" s="9" t="s">
        <v>35</v>
      </c>
      <c r="V790" s="9" t="s">
        <v>48</v>
      </c>
      <c r="W790" s="9" t="s">
        <v>197</v>
      </c>
      <c r="X790" s="9" t="s">
        <v>75</v>
      </c>
      <c r="Y790" s="9" t="s">
        <v>34</v>
      </c>
      <c r="Z790" s="9" t="s">
        <v>27</v>
      </c>
      <c r="AA790" s="9" t="s">
        <v>28</v>
      </c>
      <c r="AB790" s="1">
        <v>3</v>
      </c>
      <c r="AC790" s="2">
        <v>162.75</v>
      </c>
      <c r="AD790" s="2">
        <v>162.75</v>
      </c>
      <c r="AE790" s="2">
        <v>389.7</v>
      </c>
      <c r="AF790" s="2"/>
      <c r="AG790" s="3"/>
    </row>
    <row r="791" spans="2:33" ht="70.150000000000006" customHeight="1" x14ac:dyDescent="0.25">
      <c r="B791" s="9" t="s">
        <v>1407</v>
      </c>
      <c r="C791" s="9" t="s">
        <v>44</v>
      </c>
      <c r="D791" s="9" t="s">
        <v>45</v>
      </c>
      <c r="E791" s="9" t="s">
        <v>96</v>
      </c>
      <c r="F791" s="9" t="s">
        <v>40</v>
      </c>
      <c r="G791" s="9" t="s">
        <v>41</v>
      </c>
      <c r="H791" s="9" t="s">
        <v>30</v>
      </c>
      <c r="I791" s="9" t="s">
        <v>1094</v>
      </c>
      <c r="J791" s="9" t="s">
        <v>1406</v>
      </c>
      <c r="K791" s="9" t="s">
        <v>28</v>
      </c>
      <c r="L791" s="9" t="s">
        <v>1407</v>
      </c>
      <c r="M791" s="9" t="s">
        <v>1408</v>
      </c>
      <c r="N791" s="9" t="s">
        <v>51</v>
      </c>
      <c r="O791" s="9" t="s">
        <v>1412</v>
      </c>
      <c r="P791" s="9" t="s">
        <v>71</v>
      </c>
      <c r="Q791" s="9" t="s">
        <v>31</v>
      </c>
      <c r="R791" s="9" t="s">
        <v>73</v>
      </c>
      <c r="S791" s="9" t="s">
        <v>74</v>
      </c>
      <c r="T791" s="9" t="s">
        <v>38</v>
      </c>
      <c r="U791" s="9" t="s">
        <v>35</v>
      </c>
      <c r="V791" s="9" t="s">
        <v>48</v>
      </c>
      <c r="W791" s="9" t="s">
        <v>197</v>
      </c>
      <c r="X791" s="9" t="s">
        <v>75</v>
      </c>
      <c r="Y791" s="9" t="s">
        <v>34</v>
      </c>
      <c r="Z791" s="9" t="s">
        <v>27</v>
      </c>
      <c r="AA791" s="9" t="s">
        <v>28</v>
      </c>
      <c r="AB791" s="1">
        <v>3</v>
      </c>
      <c r="AC791" s="2">
        <v>162.75</v>
      </c>
      <c r="AD791" s="2">
        <v>162.75</v>
      </c>
      <c r="AE791" s="2">
        <v>389.7</v>
      </c>
      <c r="AF791" s="2"/>
      <c r="AG791" s="3"/>
    </row>
    <row r="792" spans="2:33" ht="70.150000000000006" customHeight="1" x14ac:dyDescent="0.25">
      <c r="B792" s="9" t="s">
        <v>1407</v>
      </c>
      <c r="C792" s="9" t="s">
        <v>44</v>
      </c>
      <c r="D792" s="9" t="s">
        <v>45</v>
      </c>
      <c r="E792" s="9" t="s">
        <v>96</v>
      </c>
      <c r="F792" s="9" t="s">
        <v>40</v>
      </c>
      <c r="G792" s="9" t="s">
        <v>41</v>
      </c>
      <c r="H792" s="9" t="s">
        <v>30</v>
      </c>
      <c r="I792" s="9" t="s">
        <v>1094</v>
      </c>
      <c r="J792" s="9" t="s">
        <v>1406</v>
      </c>
      <c r="K792" s="9" t="s">
        <v>28</v>
      </c>
      <c r="L792" s="9" t="s">
        <v>1407</v>
      </c>
      <c r="M792" s="9" t="s">
        <v>1408</v>
      </c>
      <c r="N792" s="9" t="s">
        <v>36</v>
      </c>
      <c r="O792" s="9" t="s">
        <v>1413</v>
      </c>
      <c r="P792" s="9" t="s">
        <v>71</v>
      </c>
      <c r="Q792" s="9" t="s">
        <v>31</v>
      </c>
      <c r="R792" s="9" t="s">
        <v>73</v>
      </c>
      <c r="S792" s="9" t="s">
        <v>74</v>
      </c>
      <c r="T792" s="9" t="s">
        <v>38</v>
      </c>
      <c r="U792" s="9" t="s">
        <v>35</v>
      </c>
      <c r="V792" s="9" t="s">
        <v>48</v>
      </c>
      <c r="W792" s="9" t="s">
        <v>197</v>
      </c>
      <c r="X792" s="9" t="s">
        <v>75</v>
      </c>
      <c r="Y792" s="9" t="s">
        <v>34</v>
      </c>
      <c r="Z792" s="9" t="s">
        <v>27</v>
      </c>
      <c r="AA792" s="9" t="s">
        <v>28</v>
      </c>
      <c r="AB792" s="1">
        <v>1</v>
      </c>
      <c r="AC792" s="2">
        <v>54.25</v>
      </c>
      <c r="AD792" s="2">
        <v>54.25</v>
      </c>
      <c r="AE792" s="2">
        <v>129.9</v>
      </c>
      <c r="AF792" s="2"/>
      <c r="AG792" s="3"/>
    </row>
    <row r="793" spans="2:33" ht="70.150000000000006" customHeight="1" x14ac:dyDescent="0.25">
      <c r="B793" s="9" t="s">
        <v>1407</v>
      </c>
      <c r="C793" s="9" t="s">
        <v>44</v>
      </c>
      <c r="D793" s="9" t="s">
        <v>45</v>
      </c>
      <c r="E793" s="9" t="s">
        <v>96</v>
      </c>
      <c r="F793" s="9" t="s">
        <v>40</v>
      </c>
      <c r="G793" s="9" t="s">
        <v>41</v>
      </c>
      <c r="H793" s="9" t="s">
        <v>30</v>
      </c>
      <c r="I793" s="9" t="s">
        <v>1094</v>
      </c>
      <c r="J793" s="9" t="s">
        <v>1406</v>
      </c>
      <c r="K793" s="9" t="s">
        <v>28</v>
      </c>
      <c r="L793" s="9" t="s">
        <v>1407</v>
      </c>
      <c r="M793" s="9" t="s">
        <v>1408</v>
      </c>
      <c r="N793" s="9" t="s">
        <v>52</v>
      </c>
      <c r="O793" s="9" t="s">
        <v>1414</v>
      </c>
      <c r="P793" s="9" t="s">
        <v>71</v>
      </c>
      <c r="Q793" s="9" t="s">
        <v>31</v>
      </c>
      <c r="R793" s="9" t="s">
        <v>73</v>
      </c>
      <c r="S793" s="9" t="s">
        <v>74</v>
      </c>
      <c r="T793" s="9" t="s">
        <v>38</v>
      </c>
      <c r="U793" s="9" t="s">
        <v>35</v>
      </c>
      <c r="V793" s="9" t="s">
        <v>48</v>
      </c>
      <c r="W793" s="9" t="s">
        <v>197</v>
      </c>
      <c r="X793" s="9" t="s">
        <v>75</v>
      </c>
      <c r="Y793" s="9" t="s">
        <v>34</v>
      </c>
      <c r="Z793" s="9" t="s">
        <v>27</v>
      </c>
      <c r="AA793" s="9" t="s">
        <v>28</v>
      </c>
      <c r="AB793" s="1">
        <v>1</v>
      </c>
      <c r="AC793" s="2">
        <v>54.25</v>
      </c>
      <c r="AD793" s="2">
        <v>54.25</v>
      </c>
      <c r="AE793" s="2">
        <v>129.9</v>
      </c>
      <c r="AF793" s="2"/>
      <c r="AG793" s="3"/>
    </row>
    <row r="794" spans="2:33" ht="70.150000000000006" customHeight="1" x14ac:dyDescent="0.25">
      <c r="B794" s="9" t="s">
        <v>1415</v>
      </c>
      <c r="C794" s="9" t="s">
        <v>44</v>
      </c>
      <c r="D794" s="9" t="s">
        <v>45</v>
      </c>
      <c r="E794" s="9" t="s">
        <v>96</v>
      </c>
      <c r="F794" s="9" t="s">
        <v>40</v>
      </c>
      <c r="G794" s="9" t="s">
        <v>41</v>
      </c>
      <c r="H794" s="9" t="s">
        <v>30</v>
      </c>
      <c r="I794" s="9" t="s">
        <v>1094</v>
      </c>
      <c r="J794" s="9" t="s">
        <v>1406</v>
      </c>
      <c r="K794" s="9" t="s">
        <v>28</v>
      </c>
      <c r="L794" s="9" t="s">
        <v>1415</v>
      </c>
      <c r="M794" s="9" t="s">
        <v>1416</v>
      </c>
      <c r="N794" s="9" t="s">
        <v>42</v>
      </c>
      <c r="O794" s="9" t="s">
        <v>1417</v>
      </c>
      <c r="P794" s="9" t="s">
        <v>71</v>
      </c>
      <c r="Q794" s="9" t="s">
        <v>31</v>
      </c>
      <c r="R794" s="9" t="s">
        <v>73</v>
      </c>
      <c r="S794" s="9" t="s">
        <v>63</v>
      </c>
      <c r="T794" s="9" t="s">
        <v>38</v>
      </c>
      <c r="U794" s="9" t="s">
        <v>35</v>
      </c>
      <c r="V794" s="9" t="s">
        <v>48</v>
      </c>
      <c r="W794" s="9" t="s">
        <v>197</v>
      </c>
      <c r="X794" s="9" t="s">
        <v>75</v>
      </c>
      <c r="Y794" s="9" t="s">
        <v>34</v>
      </c>
      <c r="Z794" s="9" t="s">
        <v>27</v>
      </c>
      <c r="AA794" s="9" t="s">
        <v>28</v>
      </c>
      <c r="AB794" s="1">
        <v>1</v>
      </c>
      <c r="AC794" s="2">
        <v>54.25</v>
      </c>
      <c r="AD794" s="2">
        <v>54.25</v>
      </c>
      <c r="AE794" s="2">
        <v>129.9</v>
      </c>
      <c r="AF794" s="2"/>
      <c r="AG794" s="3"/>
    </row>
    <row r="795" spans="2:33" ht="70.150000000000006" customHeight="1" x14ac:dyDescent="0.25">
      <c r="B795" s="9" t="s">
        <v>1415</v>
      </c>
      <c r="C795" s="9" t="s">
        <v>44</v>
      </c>
      <c r="D795" s="9" t="s">
        <v>45</v>
      </c>
      <c r="E795" s="9" t="s">
        <v>96</v>
      </c>
      <c r="F795" s="9" t="s">
        <v>40</v>
      </c>
      <c r="G795" s="9" t="s">
        <v>41</v>
      </c>
      <c r="H795" s="9" t="s">
        <v>30</v>
      </c>
      <c r="I795" s="9" t="s">
        <v>1094</v>
      </c>
      <c r="J795" s="9" t="s">
        <v>1406</v>
      </c>
      <c r="K795" s="9" t="s">
        <v>28</v>
      </c>
      <c r="L795" s="9" t="s">
        <v>1415</v>
      </c>
      <c r="M795" s="9" t="s">
        <v>1416</v>
      </c>
      <c r="N795" s="9" t="s">
        <v>50</v>
      </c>
      <c r="O795" s="9" t="s">
        <v>1418</v>
      </c>
      <c r="P795" s="9" t="s">
        <v>71</v>
      </c>
      <c r="Q795" s="9" t="s">
        <v>31</v>
      </c>
      <c r="R795" s="9" t="s">
        <v>73</v>
      </c>
      <c r="S795" s="9" t="s">
        <v>63</v>
      </c>
      <c r="T795" s="9" t="s">
        <v>38</v>
      </c>
      <c r="U795" s="9" t="s">
        <v>35</v>
      </c>
      <c r="V795" s="9" t="s">
        <v>48</v>
      </c>
      <c r="W795" s="9" t="s">
        <v>197</v>
      </c>
      <c r="X795" s="9" t="s">
        <v>75</v>
      </c>
      <c r="Y795" s="9" t="s">
        <v>34</v>
      </c>
      <c r="Z795" s="9" t="s">
        <v>27</v>
      </c>
      <c r="AA795" s="9" t="s">
        <v>28</v>
      </c>
      <c r="AB795" s="1">
        <v>3</v>
      </c>
      <c r="AC795" s="2">
        <v>162.75</v>
      </c>
      <c r="AD795" s="2">
        <v>162.75</v>
      </c>
      <c r="AE795" s="2">
        <v>389.7</v>
      </c>
      <c r="AF795" s="2"/>
      <c r="AG795" s="3"/>
    </row>
    <row r="796" spans="2:33" ht="70.150000000000006" customHeight="1" x14ac:dyDescent="0.25">
      <c r="B796" s="9" t="s">
        <v>1415</v>
      </c>
      <c r="C796" s="9" t="s">
        <v>44</v>
      </c>
      <c r="D796" s="9" t="s">
        <v>45</v>
      </c>
      <c r="E796" s="9" t="s">
        <v>96</v>
      </c>
      <c r="F796" s="9" t="s">
        <v>40</v>
      </c>
      <c r="G796" s="9" t="s">
        <v>41</v>
      </c>
      <c r="H796" s="9" t="s">
        <v>30</v>
      </c>
      <c r="I796" s="9" t="s">
        <v>1094</v>
      </c>
      <c r="J796" s="9" t="s">
        <v>1406</v>
      </c>
      <c r="K796" s="9" t="s">
        <v>28</v>
      </c>
      <c r="L796" s="9" t="s">
        <v>1415</v>
      </c>
      <c r="M796" s="9" t="s">
        <v>1416</v>
      </c>
      <c r="N796" s="9" t="s">
        <v>39</v>
      </c>
      <c r="O796" s="9" t="s">
        <v>1419</v>
      </c>
      <c r="P796" s="9" t="s">
        <v>71</v>
      </c>
      <c r="Q796" s="9" t="s">
        <v>31</v>
      </c>
      <c r="R796" s="9" t="s">
        <v>73</v>
      </c>
      <c r="S796" s="9" t="s">
        <v>63</v>
      </c>
      <c r="T796" s="9" t="s">
        <v>38</v>
      </c>
      <c r="U796" s="9" t="s">
        <v>35</v>
      </c>
      <c r="V796" s="9" t="s">
        <v>48</v>
      </c>
      <c r="W796" s="9" t="s">
        <v>197</v>
      </c>
      <c r="X796" s="9" t="s">
        <v>75</v>
      </c>
      <c r="Y796" s="9" t="s">
        <v>34</v>
      </c>
      <c r="Z796" s="9" t="s">
        <v>27</v>
      </c>
      <c r="AA796" s="9" t="s">
        <v>28</v>
      </c>
      <c r="AB796" s="1">
        <v>3</v>
      </c>
      <c r="AC796" s="2">
        <v>162.75</v>
      </c>
      <c r="AD796" s="2">
        <v>162.75</v>
      </c>
      <c r="AE796" s="2">
        <v>389.7</v>
      </c>
      <c r="AF796" s="2"/>
      <c r="AG796" s="3"/>
    </row>
    <row r="797" spans="2:33" ht="70.150000000000006" customHeight="1" x14ac:dyDescent="0.25">
      <c r="B797" s="9" t="s">
        <v>1415</v>
      </c>
      <c r="C797" s="9" t="s">
        <v>44</v>
      </c>
      <c r="D797" s="9" t="s">
        <v>45</v>
      </c>
      <c r="E797" s="9" t="s">
        <v>96</v>
      </c>
      <c r="F797" s="9" t="s">
        <v>40</v>
      </c>
      <c r="G797" s="9" t="s">
        <v>41</v>
      </c>
      <c r="H797" s="9" t="s">
        <v>30</v>
      </c>
      <c r="I797" s="9" t="s">
        <v>1094</v>
      </c>
      <c r="J797" s="9" t="s">
        <v>1406</v>
      </c>
      <c r="K797" s="9" t="s">
        <v>28</v>
      </c>
      <c r="L797" s="9" t="s">
        <v>1415</v>
      </c>
      <c r="M797" s="9" t="s">
        <v>1416</v>
      </c>
      <c r="N797" s="9" t="s">
        <v>51</v>
      </c>
      <c r="O797" s="9" t="s">
        <v>1420</v>
      </c>
      <c r="P797" s="9" t="s">
        <v>71</v>
      </c>
      <c r="Q797" s="9" t="s">
        <v>31</v>
      </c>
      <c r="R797" s="9" t="s">
        <v>73</v>
      </c>
      <c r="S797" s="9" t="s">
        <v>63</v>
      </c>
      <c r="T797" s="9" t="s">
        <v>38</v>
      </c>
      <c r="U797" s="9" t="s">
        <v>35</v>
      </c>
      <c r="V797" s="9" t="s">
        <v>48</v>
      </c>
      <c r="W797" s="9" t="s">
        <v>197</v>
      </c>
      <c r="X797" s="9" t="s">
        <v>75</v>
      </c>
      <c r="Y797" s="9" t="s">
        <v>34</v>
      </c>
      <c r="Z797" s="9" t="s">
        <v>27</v>
      </c>
      <c r="AA797" s="9" t="s">
        <v>28</v>
      </c>
      <c r="AB797" s="1">
        <v>3</v>
      </c>
      <c r="AC797" s="2">
        <v>162.75</v>
      </c>
      <c r="AD797" s="2">
        <v>162.75</v>
      </c>
      <c r="AE797" s="2">
        <v>389.7</v>
      </c>
      <c r="AF797" s="2"/>
      <c r="AG797" s="3"/>
    </row>
    <row r="798" spans="2:33" ht="70.150000000000006" customHeight="1" x14ac:dyDescent="0.25">
      <c r="B798" s="9" t="s">
        <v>1415</v>
      </c>
      <c r="C798" s="9" t="s">
        <v>44</v>
      </c>
      <c r="D798" s="9" t="s">
        <v>45</v>
      </c>
      <c r="E798" s="9" t="s">
        <v>96</v>
      </c>
      <c r="F798" s="9" t="s">
        <v>40</v>
      </c>
      <c r="G798" s="9" t="s">
        <v>41</v>
      </c>
      <c r="H798" s="9" t="s">
        <v>30</v>
      </c>
      <c r="I798" s="9" t="s">
        <v>1094</v>
      </c>
      <c r="J798" s="9" t="s">
        <v>1406</v>
      </c>
      <c r="K798" s="9" t="s">
        <v>28</v>
      </c>
      <c r="L798" s="9" t="s">
        <v>1415</v>
      </c>
      <c r="M798" s="9" t="s">
        <v>1416</v>
      </c>
      <c r="N798" s="9" t="s">
        <v>36</v>
      </c>
      <c r="O798" s="9" t="s">
        <v>1421</v>
      </c>
      <c r="P798" s="9" t="s">
        <v>71</v>
      </c>
      <c r="Q798" s="9" t="s">
        <v>31</v>
      </c>
      <c r="R798" s="9" t="s">
        <v>73</v>
      </c>
      <c r="S798" s="9" t="s">
        <v>63</v>
      </c>
      <c r="T798" s="9" t="s">
        <v>38</v>
      </c>
      <c r="U798" s="9" t="s">
        <v>35</v>
      </c>
      <c r="V798" s="9" t="s">
        <v>48</v>
      </c>
      <c r="W798" s="9" t="s">
        <v>197</v>
      </c>
      <c r="X798" s="9" t="s">
        <v>75</v>
      </c>
      <c r="Y798" s="9" t="s">
        <v>34</v>
      </c>
      <c r="Z798" s="9" t="s">
        <v>27</v>
      </c>
      <c r="AA798" s="9" t="s">
        <v>28</v>
      </c>
      <c r="AB798" s="1">
        <v>1</v>
      </c>
      <c r="AC798" s="2">
        <v>54.25</v>
      </c>
      <c r="AD798" s="2">
        <v>54.25</v>
      </c>
      <c r="AE798" s="2">
        <v>129.9</v>
      </c>
      <c r="AF798" s="2"/>
      <c r="AG798" s="3"/>
    </row>
    <row r="799" spans="2:33" ht="70.150000000000006" customHeight="1" x14ac:dyDescent="0.25">
      <c r="B799" s="9" t="s">
        <v>1415</v>
      </c>
      <c r="C799" s="9" t="s">
        <v>44</v>
      </c>
      <c r="D799" s="9" t="s">
        <v>45</v>
      </c>
      <c r="E799" s="9" t="s">
        <v>96</v>
      </c>
      <c r="F799" s="9" t="s">
        <v>40</v>
      </c>
      <c r="G799" s="9" t="s">
        <v>41</v>
      </c>
      <c r="H799" s="9" t="s">
        <v>30</v>
      </c>
      <c r="I799" s="9" t="s">
        <v>1094</v>
      </c>
      <c r="J799" s="9" t="s">
        <v>1406</v>
      </c>
      <c r="K799" s="9" t="s">
        <v>28</v>
      </c>
      <c r="L799" s="9" t="s">
        <v>1415</v>
      </c>
      <c r="M799" s="9" t="s">
        <v>1416</v>
      </c>
      <c r="N799" s="9" t="s">
        <v>52</v>
      </c>
      <c r="O799" s="9" t="s">
        <v>1422</v>
      </c>
      <c r="P799" s="9" t="s">
        <v>71</v>
      </c>
      <c r="Q799" s="9" t="s">
        <v>31</v>
      </c>
      <c r="R799" s="9" t="s">
        <v>73</v>
      </c>
      <c r="S799" s="9" t="s">
        <v>63</v>
      </c>
      <c r="T799" s="9" t="s">
        <v>38</v>
      </c>
      <c r="U799" s="9" t="s">
        <v>35</v>
      </c>
      <c r="V799" s="9" t="s">
        <v>48</v>
      </c>
      <c r="W799" s="9" t="s">
        <v>197</v>
      </c>
      <c r="X799" s="9" t="s">
        <v>75</v>
      </c>
      <c r="Y799" s="9" t="s">
        <v>34</v>
      </c>
      <c r="Z799" s="9" t="s">
        <v>27</v>
      </c>
      <c r="AA799" s="9" t="s">
        <v>28</v>
      </c>
      <c r="AB799" s="1">
        <v>1</v>
      </c>
      <c r="AC799" s="2">
        <v>54.25</v>
      </c>
      <c r="AD799" s="2">
        <v>54.25</v>
      </c>
      <c r="AE799" s="2">
        <v>129.9</v>
      </c>
      <c r="AF799" s="2"/>
      <c r="AG799" s="3"/>
    </row>
    <row r="800" spans="2:33" ht="70.150000000000006" customHeight="1" x14ac:dyDescent="0.25">
      <c r="B800" s="9" t="s">
        <v>1423</v>
      </c>
      <c r="C800" s="9" t="s">
        <v>44</v>
      </c>
      <c r="D800" s="9" t="s">
        <v>45</v>
      </c>
      <c r="E800" s="9" t="s">
        <v>96</v>
      </c>
      <c r="F800" s="9" t="s">
        <v>40</v>
      </c>
      <c r="G800" s="9" t="s">
        <v>41</v>
      </c>
      <c r="H800" s="9" t="s">
        <v>30</v>
      </c>
      <c r="I800" s="9" t="s">
        <v>1094</v>
      </c>
      <c r="J800" s="9" t="s">
        <v>1406</v>
      </c>
      <c r="K800" s="9" t="s">
        <v>28</v>
      </c>
      <c r="L800" s="9" t="s">
        <v>1423</v>
      </c>
      <c r="M800" s="9" t="s">
        <v>1424</v>
      </c>
      <c r="N800" s="9" t="s">
        <v>42</v>
      </c>
      <c r="O800" s="9" t="s">
        <v>1425</v>
      </c>
      <c r="P800" s="9" t="s">
        <v>71</v>
      </c>
      <c r="Q800" s="9" t="s">
        <v>31</v>
      </c>
      <c r="R800" s="9" t="s">
        <v>73</v>
      </c>
      <c r="S800" s="9" t="s">
        <v>1426</v>
      </c>
      <c r="T800" s="9" t="s">
        <v>38</v>
      </c>
      <c r="U800" s="9" t="s">
        <v>35</v>
      </c>
      <c r="V800" s="9" t="s">
        <v>48</v>
      </c>
      <c r="W800" s="9" t="s">
        <v>197</v>
      </c>
      <c r="X800" s="9" t="s">
        <v>75</v>
      </c>
      <c r="Y800" s="9" t="s">
        <v>34</v>
      </c>
      <c r="Z800" s="9" t="s">
        <v>27</v>
      </c>
      <c r="AA800" s="9" t="s">
        <v>28</v>
      </c>
      <c r="AB800" s="1">
        <v>2</v>
      </c>
      <c r="AC800" s="2">
        <v>108.5</v>
      </c>
      <c r="AD800" s="2">
        <v>108.5</v>
      </c>
      <c r="AE800" s="2">
        <v>259.8</v>
      </c>
      <c r="AF800" s="2"/>
      <c r="AG800" s="3"/>
    </row>
    <row r="801" spans="2:33" ht="70.150000000000006" customHeight="1" x14ac:dyDescent="0.25">
      <c r="B801" s="9" t="s">
        <v>1423</v>
      </c>
      <c r="C801" s="9" t="s">
        <v>44</v>
      </c>
      <c r="D801" s="9" t="s">
        <v>45</v>
      </c>
      <c r="E801" s="9" t="s">
        <v>96</v>
      </c>
      <c r="F801" s="9" t="s">
        <v>40</v>
      </c>
      <c r="G801" s="9" t="s">
        <v>41</v>
      </c>
      <c r="H801" s="9" t="s">
        <v>30</v>
      </c>
      <c r="I801" s="9" t="s">
        <v>1094</v>
      </c>
      <c r="J801" s="9" t="s">
        <v>1406</v>
      </c>
      <c r="K801" s="9" t="s">
        <v>28</v>
      </c>
      <c r="L801" s="9" t="s">
        <v>1423</v>
      </c>
      <c r="M801" s="9" t="s">
        <v>1424</v>
      </c>
      <c r="N801" s="9" t="s">
        <v>50</v>
      </c>
      <c r="O801" s="9" t="s">
        <v>1427</v>
      </c>
      <c r="P801" s="9" t="s">
        <v>71</v>
      </c>
      <c r="Q801" s="9" t="s">
        <v>31</v>
      </c>
      <c r="R801" s="9" t="s">
        <v>73</v>
      </c>
      <c r="S801" s="9" t="s">
        <v>1426</v>
      </c>
      <c r="T801" s="9" t="s">
        <v>38</v>
      </c>
      <c r="U801" s="9" t="s">
        <v>35</v>
      </c>
      <c r="V801" s="9" t="s">
        <v>48</v>
      </c>
      <c r="W801" s="9" t="s">
        <v>197</v>
      </c>
      <c r="X801" s="9" t="s">
        <v>75</v>
      </c>
      <c r="Y801" s="9" t="s">
        <v>34</v>
      </c>
      <c r="Z801" s="9" t="s">
        <v>27</v>
      </c>
      <c r="AA801" s="9" t="s">
        <v>28</v>
      </c>
      <c r="AB801" s="1">
        <v>5</v>
      </c>
      <c r="AC801" s="2">
        <v>271.25</v>
      </c>
      <c r="AD801" s="2">
        <v>271.25</v>
      </c>
      <c r="AE801" s="2">
        <v>649.5</v>
      </c>
      <c r="AF801" s="2"/>
      <c r="AG801" s="3"/>
    </row>
    <row r="802" spans="2:33" ht="70.150000000000006" customHeight="1" x14ac:dyDescent="0.25">
      <c r="B802" s="9" t="s">
        <v>1423</v>
      </c>
      <c r="C802" s="9" t="s">
        <v>44</v>
      </c>
      <c r="D802" s="9" t="s">
        <v>45</v>
      </c>
      <c r="E802" s="9" t="s">
        <v>96</v>
      </c>
      <c r="F802" s="9" t="s">
        <v>40</v>
      </c>
      <c r="G802" s="9" t="s">
        <v>41</v>
      </c>
      <c r="H802" s="9" t="s">
        <v>30</v>
      </c>
      <c r="I802" s="9" t="s">
        <v>1094</v>
      </c>
      <c r="J802" s="9" t="s">
        <v>1406</v>
      </c>
      <c r="K802" s="9" t="s">
        <v>28</v>
      </c>
      <c r="L802" s="9" t="s">
        <v>1423</v>
      </c>
      <c r="M802" s="9" t="s">
        <v>1424</v>
      </c>
      <c r="N802" s="9" t="s">
        <v>39</v>
      </c>
      <c r="O802" s="9" t="s">
        <v>1428</v>
      </c>
      <c r="P802" s="9" t="s">
        <v>71</v>
      </c>
      <c r="Q802" s="9" t="s">
        <v>31</v>
      </c>
      <c r="R802" s="9" t="s">
        <v>73</v>
      </c>
      <c r="S802" s="9" t="s">
        <v>1426</v>
      </c>
      <c r="T802" s="9" t="s">
        <v>38</v>
      </c>
      <c r="U802" s="9" t="s">
        <v>35</v>
      </c>
      <c r="V802" s="9" t="s">
        <v>48</v>
      </c>
      <c r="W802" s="9" t="s">
        <v>197</v>
      </c>
      <c r="X802" s="9" t="s">
        <v>75</v>
      </c>
      <c r="Y802" s="9" t="s">
        <v>34</v>
      </c>
      <c r="Z802" s="9" t="s">
        <v>27</v>
      </c>
      <c r="AA802" s="9" t="s">
        <v>28</v>
      </c>
      <c r="AB802" s="1">
        <v>5</v>
      </c>
      <c r="AC802" s="2">
        <v>271.25</v>
      </c>
      <c r="AD802" s="2">
        <v>271.25</v>
      </c>
      <c r="AE802" s="2">
        <v>649.5</v>
      </c>
      <c r="AF802" s="2"/>
      <c r="AG802" s="3"/>
    </row>
    <row r="803" spans="2:33" ht="70.150000000000006" customHeight="1" x14ac:dyDescent="0.25">
      <c r="B803" s="9" t="s">
        <v>1423</v>
      </c>
      <c r="C803" s="9" t="s">
        <v>44</v>
      </c>
      <c r="D803" s="9" t="s">
        <v>45</v>
      </c>
      <c r="E803" s="9" t="s">
        <v>96</v>
      </c>
      <c r="F803" s="9" t="s">
        <v>40</v>
      </c>
      <c r="G803" s="9" t="s">
        <v>41</v>
      </c>
      <c r="H803" s="9" t="s">
        <v>30</v>
      </c>
      <c r="I803" s="9" t="s">
        <v>1094</v>
      </c>
      <c r="J803" s="9" t="s">
        <v>1406</v>
      </c>
      <c r="K803" s="9" t="s">
        <v>28</v>
      </c>
      <c r="L803" s="9" t="s">
        <v>1423</v>
      </c>
      <c r="M803" s="9" t="s">
        <v>1424</v>
      </c>
      <c r="N803" s="9" t="s">
        <v>51</v>
      </c>
      <c r="O803" s="9" t="s">
        <v>1429</v>
      </c>
      <c r="P803" s="9" t="s">
        <v>71</v>
      </c>
      <c r="Q803" s="9" t="s">
        <v>31</v>
      </c>
      <c r="R803" s="9" t="s">
        <v>73</v>
      </c>
      <c r="S803" s="9" t="s">
        <v>1426</v>
      </c>
      <c r="T803" s="9" t="s">
        <v>38</v>
      </c>
      <c r="U803" s="9" t="s">
        <v>35</v>
      </c>
      <c r="V803" s="9" t="s">
        <v>48</v>
      </c>
      <c r="W803" s="9" t="s">
        <v>197</v>
      </c>
      <c r="X803" s="9" t="s">
        <v>75</v>
      </c>
      <c r="Y803" s="9" t="s">
        <v>34</v>
      </c>
      <c r="Z803" s="9" t="s">
        <v>27</v>
      </c>
      <c r="AA803" s="9" t="s">
        <v>28</v>
      </c>
      <c r="AB803" s="1">
        <v>5</v>
      </c>
      <c r="AC803" s="2">
        <v>271.25</v>
      </c>
      <c r="AD803" s="2">
        <v>271.25</v>
      </c>
      <c r="AE803" s="2">
        <v>649.5</v>
      </c>
      <c r="AF803" s="2"/>
      <c r="AG803" s="3"/>
    </row>
    <row r="804" spans="2:33" ht="70.150000000000006" customHeight="1" x14ac:dyDescent="0.25">
      <c r="B804" s="9" t="s">
        <v>1423</v>
      </c>
      <c r="C804" s="9" t="s">
        <v>44</v>
      </c>
      <c r="D804" s="9" t="s">
        <v>45</v>
      </c>
      <c r="E804" s="9" t="s">
        <v>96</v>
      </c>
      <c r="F804" s="9" t="s">
        <v>40</v>
      </c>
      <c r="G804" s="9" t="s">
        <v>41</v>
      </c>
      <c r="H804" s="9" t="s">
        <v>30</v>
      </c>
      <c r="I804" s="9" t="s">
        <v>1094</v>
      </c>
      <c r="J804" s="9" t="s">
        <v>1406</v>
      </c>
      <c r="K804" s="9" t="s">
        <v>28</v>
      </c>
      <c r="L804" s="9" t="s">
        <v>1423</v>
      </c>
      <c r="M804" s="9" t="s">
        <v>1424</v>
      </c>
      <c r="N804" s="9" t="s">
        <v>36</v>
      </c>
      <c r="O804" s="9" t="s">
        <v>1430</v>
      </c>
      <c r="P804" s="9" t="s">
        <v>71</v>
      </c>
      <c r="Q804" s="9" t="s">
        <v>31</v>
      </c>
      <c r="R804" s="9" t="s">
        <v>73</v>
      </c>
      <c r="S804" s="9" t="s">
        <v>1426</v>
      </c>
      <c r="T804" s="9" t="s">
        <v>38</v>
      </c>
      <c r="U804" s="9" t="s">
        <v>35</v>
      </c>
      <c r="V804" s="9" t="s">
        <v>48</v>
      </c>
      <c r="W804" s="9" t="s">
        <v>197</v>
      </c>
      <c r="X804" s="9" t="s">
        <v>75</v>
      </c>
      <c r="Y804" s="9" t="s">
        <v>34</v>
      </c>
      <c r="Z804" s="9" t="s">
        <v>27</v>
      </c>
      <c r="AA804" s="9" t="s">
        <v>28</v>
      </c>
      <c r="AB804" s="1">
        <v>2</v>
      </c>
      <c r="AC804" s="2">
        <v>108.5</v>
      </c>
      <c r="AD804" s="2">
        <v>108.5</v>
      </c>
      <c r="AE804" s="2">
        <v>259.8</v>
      </c>
      <c r="AF804" s="2"/>
      <c r="AG804" s="3"/>
    </row>
    <row r="805" spans="2:33" ht="70.150000000000006" customHeight="1" x14ac:dyDescent="0.25">
      <c r="B805" s="9" t="s">
        <v>1423</v>
      </c>
      <c r="C805" s="9" t="s">
        <v>44</v>
      </c>
      <c r="D805" s="9" t="s">
        <v>45</v>
      </c>
      <c r="E805" s="9" t="s">
        <v>96</v>
      </c>
      <c r="F805" s="9" t="s">
        <v>40</v>
      </c>
      <c r="G805" s="9" t="s">
        <v>41</v>
      </c>
      <c r="H805" s="9" t="s">
        <v>30</v>
      </c>
      <c r="I805" s="9" t="s">
        <v>1094</v>
      </c>
      <c r="J805" s="9" t="s">
        <v>1406</v>
      </c>
      <c r="K805" s="9" t="s">
        <v>28</v>
      </c>
      <c r="L805" s="9" t="s">
        <v>1423</v>
      </c>
      <c r="M805" s="9" t="s">
        <v>1424</v>
      </c>
      <c r="N805" s="9" t="s">
        <v>52</v>
      </c>
      <c r="O805" s="9" t="s">
        <v>1431</v>
      </c>
      <c r="P805" s="9" t="s">
        <v>71</v>
      </c>
      <c r="Q805" s="9" t="s">
        <v>31</v>
      </c>
      <c r="R805" s="9" t="s">
        <v>73</v>
      </c>
      <c r="S805" s="9" t="s">
        <v>1426</v>
      </c>
      <c r="T805" s="9" t="s">
        <v>38</v>
      </c>
      <c r="U805" s="9" t="s">
        <v>35</v>
      </c>
      <c r="V805" s="9" t="s">
        <v>48</v>
      </c>
      <c r="W805" s="9" t="s">
        <v>197</v>
      </c>
      <c r="X805" s="9" t="s">
        <v>75</v>
      </c>
      <c r="Y805" s="9" t="s">
        <v>34</v>
      </c>
      <c r="Z805" s="9" t="s">
        <v>27</v>
      </c>
      <c r="AA805" s="9" t="s">
        <v>28</v>
      </c>
      <c r="AB805" s="1">
        <v>1</v>
      </c>
      <c r="AC805" s="2">
        <v>54.25</v>
      </c>
      <c r="AD805" s="2">
        <v>54.25</v>
      </c>
      <c r="AE805" s="2">
        <v>129.9</v>
      </c>
      <c r="AF805" s="2"/>
      <c r="AG805" s="3"/>
    </row>
    <row r="806" spans="2:33" ht="70.150000000000006" customHeight="1" x14ac:dyDescent="0.25">
      <c r="B806" s="9" t="s">
        <v>1433</v>
      </c>
      <c r="C806" s="9" t="s">
        <v>44</v>
      </c>
      <c r="D806" s="9" t="s">
        <v>45</v>
      </c>
      <c r="E806" s="9" t="s">
        <v>96</v>
      </c>
      <c r="F806" s="9" t="s">
        <v>40</v>
      </c>
      <c r="G806" s="9" t="s">
        <v>41</v>
      </c>
      <c r="H806" s="9" t="s">
        <v>30</v>
      </c>
      <c r="I806" s="9" t="s">
        <v>1094</v>
      </c>
      <c r="J806" s="9" t="s">
        <v>1432</v>
      </c>
      <c r="K806" s="9" t="s">
        <v>28</v>
      </c>
      <c r="L806" s="9" t="s">
        <v>1433</v>
      </c>
      <c r="M806" s="9" t="s">
        <v>1434</v>
      </c>
      <c r="N806" s="9" t="s">
        <v>52</v>
      </c>
      <c r="O806" s="9" t="s">
        <v>1435</v>
      </c>
      <c r="P806" s="9" t="s">
        <v>79</v>
      </c>
      <c r="Q806" s="9" t="s">
        <v>31</v>
      </c>
      <c r="R806" s="9" t="s">
        <v>1436</v>
      </c>
      <c r="S806" s="9" t="s">
        <v>1437</v>
      </c>
      <c r="T806" s="9" t="s">
        <v>65</v>
      </c>
      <c r="U806" s="9" t="s">
        <v>35</v>
      </c>
      <c r="V806" s="9" t="s">
        <v>48</v>
      </c>
      <c r="W806" s="9" t="s">
        <v>197</v>
      </c>
      <c r="X806" s="9" t="s">
        <v>1438</v>
      </c>
      <c r="Y806" s="9" t="s">
        <v>1439</v>
      </c>
      <c r="Z806" s="9" t="s">
        <v>27</v>
      </c>
      <c r="AA806" s="9" t="s">
        <v>28</v>
      </c>
      <c r="AB806" s="1">
        <v>2</v>
      </c>
      <c r="AC806" s="2">
        <v>117</v>
      </c>
      <c r="AD806" s="2">
        <v>117</v>
      </c>
      <c r="AE806" s="2">
        <v>279.8</v>
      </c>
      <c r="AF806" s="2"/>
      <c r="AG806" s="3"/>
    </row>
    <row r="807" spans="2:33" ht="70.150000000000006" customHeight="1" x14ac:dyDescent="0.25">
      <c r="B807" s="9" t="s">
        <v>1433</v>
      </c>
      <c r="C807" s="9" t="s">
        <v>44</v>
      </c>
      <c r="D807" s="9" t="s">
        <v>45</v>
      </c>
      <c r="E807" s="9" t="s">
        <v>96</v>
      </c>
      <c r="F807" s="9" t="s">
        <v>40</v>
      </c>
      <c r="G807" s="9" t="s">
        <v>41</v>
      </c>
      <c r="H807" s="9" t="s">
        <v>30</v>
      </c>
      <c r="I807" s="9" t="s">
        <v>1094</v>
      </c>
      <c r="J807" s="9" t="s">
        <v>1432</v>
      </c>
      <c r="K807" s="9" t="s">
        <v>28</v>
      </c>
      <c r="L807" s="9" t="s">
        <v>1433</v>
      </c>
      <c r="M807" s="9" t="s">
        <v>1434</v>
      </c>
      <c r="N807" s="9" t="s">
        <v>43</v>
      </c>
      <c r="O807" s="9" t="s">
        <v>1440</v>
      </c>
      <c r="P807" s="9" t="s">
        <v>79</v>
      </c>
      <c r="Q807" s="9" t="s">
        <v>31</v>
      </c>
      <c r="R807" s="9" t="s">
        <v>1436</v>
      </c>
      <c r="S807" s="9" t="s">
        <v>1437</v>
      </c>
      <c r="T807" s="9" t="s">
        <v>65</v>
      </c>
      <c r="U807" s="9" t="s">
        <v>35</v>
      </c>
      <c r="V807" s="9" t="s">
        <v>48</v>
      </c>
      <c r="W807" s="9" t="s">
        <v>197</v>
      </c>
      <c r="X807" s="9" t="s">
        <v>1438</v>
      </c>
      <c r="Y807" s="9" t="s">
        <v>1439</v>
      </c>
      <c r="Z807" s="9" t="s">
        <v>27</v>
      </c>
      <c r="AA807" s="9" t="s">
        <v>28</v>
      </c>
      <c r="AB807" s="1">
        <v>4</v>
      </c>
      <c r="AC807" s="2">
        <v>234</v>
      </c>
      <c r="AD807" s="2">
        <v>234</v>
      </c>
      <c r="AE807" s="2">
        <v>559.6</v>
      </c>
      <c r="AF807" s="2"/>
      <c r="AG807" s="3"/>
    </row>
    <row r="808" spans="2:33" ht="70.150000000000006" customHeight="1" x14ac:dyDescent="0.25">
      <c r="B808" s="9" t="s">
        <v>1433</v>
      </c>
      <c r="C808" s="9" t="s">
        <v>44</v>
      </c>
      <c r="D808" s="9" t="s">
        <v>45</v>
      </c>
      <c r="E808" s="9" t="s">
        <v>96</v>
      </c>
      <c r="F808" s="9" t="s">
        <v>40</v>
      </c>
      <c r="G808" s="9" t="s">
        <v>41</v>
      </c>
      <c r="H808" s="9" t="s">
        <v>30</v>
      </c>
      <c r="I808" s="9" t="s">
        <v>1094</v>
      </c>
      <c r="J808" s="9" t="s">
        <v>1432</v>
      </c>
      <c r="K808" s="9" t="s">
        <v>28</v>
      </c>
      <c r="L808" s="9" t="s">
        <v>1433</v>
      </c>
      <c r="M808" s="9" t="s">
        <v>1434</v>
      </c>
      <c r="N808" s="9" t="s">
        <v>67</v>
      </c>
      <c r="O808" s="9" t="s">
        <v>1441</v>
      </c>
      <c r="P808" s="9" t="s">
        <v>79</v>
      </c>
      <c r="Q808" s="9" t="s">
        <v>31</v>
      </c>
      <c r="R808" s="9" t="s">
        <v>1436</v>
      </c>
      <c r="S808" s="9" t="s">
        <v>1437</v>
      </c>
      <c r="T808" s="9" t="s">
        <v>65</v>
      </c>
      <c r="U808" s="9" t="s">
        <v>35</v>
      </c>
      <c r="V808" s="9" t="s">
        <v>48</v>
      </c>
      <c r="W808" s="9" t="s">
        <v>197</v>
      </c>
      <c r="X808" s="9" t="s">
        <v>1438</v>
      </c>
      <c r="Y808" s="9" t="s">
        <v>1439</v>
      </c>
      <c r="Z808" s="9" t="s">
        <v>27</v>
      </c>
      <c r="AA808" s="9" t="s">
        <v>28</v>
      </c>
      <c r="AB808" s="1">
        <v>4</v>
      </c>
      <c r="AC808" s="2">
        <v>234</v>
      </c>
      <c r="AD808" s="2">
        <v>234</v>
      </c>
      <c r="AE808" s="2">
        <v>559.6</v>
      </c>
      <c r="AF808" s="2"/>
      <c r="AG808" s="3"/>
    </row>
    <row r="809" spans="2:33" ht="70.150000000000006" customHeight="1" x14ac:dyDescent="0.25">
      <c r="B809" s="9" t="s">
        <v>1433</v>
      </c>
      <c r="C809" s="9" t="s">
        <v>44</v>
      </c>
      <c r="D809" s="9" t="s">
        <v>45</v>
      </c>
      <c r="E809" s="9" t="s">
        <v>96</v>
      </c>
      <c r="F809" s="9" t="s">
        <v>40</v>
      </c>
      <c r="G809" s="9" t="s">
        <v>41</v>
      </c>
      <c r="H809" s="9" t="s">
        <v>30</v>
      </c>
      <c r="I809" s="9" t="s">
        <v>1094</v>
      </c>
      <c r="J809" s="9" t="s">
        <v>1432</v>
      </c>
      <c r="K809" s="9" t="s">
        <v>28</v>
      </c>
      <c r="L809" s="9" t="s">
        <v>1433</v>
      </c>
      <c r="M809" s="9" t="s">
        <v>1434</v>
      </c>
      <c r="N809" s="9" t="s">
        <v>68</v>
      </c>
      <c r="O809" s="9" t="s">
        <v>1442</v>
      </c>
      <c r="P809" s="9" t="s">
        <v>79</v>
      </c>
      <c r="Q809" s="9" t="s">
        <v>31</v>
      </c>
      <c r="R809" s="9" t="s">
        <v>1436</v>
      </c>
      <c r="S809" s="9" t="s">
        <v>1437</v>
      </c>
      <c r="T809" s="9" t="s">
        <v>65</v>
      </c>
      <c r="U809" s="9" t="s">
        <v>35</v>
      </c>
      <c r="V809" s="9" t="s">
        <v>48</v>
      </c>
      <c r="W809" s="9" t="s">
        <v>197</v>
      </c>
      <c r="X809" s="9" t="s">
        <v>1438</v>
      </c>
      <c r="Y809" s="9" t="s">
        <v>1439</v>
      </c>
      <c r="Z809" s="9" t="s">
        <v>27</v>
      </c>
      <c r="AA809" s="9" t="s">
        <v>28</v>
      </c>
      <c r="AB809" s="1">
        <v>4</v>
      </c>
      <c r="AC809" s="2">
        <v>234</v>
      </c>
      <c r="AD809" s="2">
        <v>234</v>
      </c>
      <c r="AE809" s="2">
        <v>559.6</v>
      </c>
      <c r="AF809" s="2"/>
      <c r="AG809" s="3"/>
    </row>
    <row r="810" spans="2:33" ht="70.150000000000006" customHeight="1" x14ac:dyDescent="0.25">
      <c r="B810" s="9" t="s">
        <v>1433</v>
      </c>
      <c r="C810" s="9" t="s">
        <v>44</v>
      </c>
      <c r="D810" s="9" t="s">
        <v>45</v>
      </c>
      <c r="E810" s="9" t="s">
        <v>96</v>
      </c>
      <c r="F810" s="9" t="s">
        <v>40</v>
      </c>
      <c r="G810" s="9" t="s">
        <v>41</v>
      </c>
      <c r="H810" s="9" t="s">
        <v>30</v>
      </c>
      <c r="I810" s="9" t="s">
        <v>1094</v>
      </c>
      <c r="J810" s="9" t="s">
        <v>1432</v>
      </c>
      <c r="K810" s="9" t="s">
        <v>28</v>
      </c>
      <c r="L810" s="9" t="s">
        <v>1433</v>
      </c>
      <c r="M810" s="9" t="s">
        <v>1434</v>
      </c>
      <c r="N810" s="9" t="s">
        <v>69</v>
      </c>
      <c r="O810" s="9" t="s">
        <v>1443</v>
      </c>
      <c r="P810" s="9" t="s">
        <v>79</v>
      </c>
      <c r="Q810" s="9" t="s">
        <v>31</v>
      </c>
      <c r="R810" s="9" t="s">
        <v>1436</v>
      </c>
      <c r="S810" s="9" t="s">
        <v>1437</v>
      </c>
      <c r="T810" s="9" t="s">
        <v>65</v>
      </c>
      <c r="U810" s="9" t="s">
        <v>35</v>
      </c>
      <c r="V810" s="9" t="s">
        <v>48</v>
      </c>
      <c r="W810" s="9" t="s">
        <v>197</v>
      </c>
      <c r="X810" s="9" t="s">
        <v>1438</v>
      </c>
      <c r="Y810" s="9" t="s">
        <v>1439</v>
      </c>
      <c r="Z810" s="9" t="s">
        <v>27</v>
      </c>
      <c r="AA810" s="9" t="s">
        <v>28</v>
      </c>
      <c r="AB810" s="4">
        <v>2</v>
      </c>
      <c r="AC810" s="5">
        <v>117</v>
      </c>
      <c r="AD810" s="5">
        <v>117</v>
      </c>
      <c r="AE810" s="5">
        <v>279.8</v>
      </c>
      <c r="AF810" s="5"/>
      <c r="AG810" s="6"/>
    </row>
    <row r="812" spans="2:33" x14ac:dyDescent="0.25">
      <c r="AB812" s="22">
        <f>SUM(AB2:AB811)</f>
        <v>4451</v>
      </c>
      <c r="AD812" s="21"/>
      <c r="AE812" s="21"/>
    </row>
    <row r="2135" spans="36:36" x14ac:dyDescent="0.25">
      <c r="AJ2135" s="14"/>
    </row>
    <row r="2136" spans="36:36" x14ac:dyDescent="0.25">
      <c r="AJ2136" s="14"/>
    </row>
    <row r="2137" spans="36:36" x14ac:dyDescent="0.25">
      <c r="AJ2137" s="14"/>
    </row>
    <row r="2138" spans="36:36" x14ac:dyDescent="0.25">
      <c r="AJ2138" s="14"/>
    </row>
    <row r="2139" spans="36:36" x14ac:dyDescent="0.25">
      <c r="AJ2139" s="14"/>
    </row>
    <row r="2140" spans="36:36" x14ac:dyDescent="0.25">
      <c r="AJ2140" s="14"/>
    </row>
    <row r="2141" spans="36:36" x14ac:dyDescent="0.25">
      <c r="AJ2141" s="14"/>
    </row>
    <row r="2142" spans="36:36" x14ac:dyDescent="0.25">
      <c r="AJ2142" s="14"/>
    </row>
    <row r="2143" spans="36:36" x14ac:dyDescent="0.25">
      <c r="AJ2143" s="14"/>
    </row>
    <row r="2145" spans="36:36" x14ac:dyDescent="0.25">
      <c r="AJ2145" s="14"/>
    </row>
    <row r="3712" spans="36:36" x14ac:dyDescent="0.25">
      <c r="AJ3712" s="14"/>
    </row>
    <row r="3713" spans="36:36" x14ac:dyDescent="0.25">
      <c r="AJ3713" s="14"/>
    </row>
    <row r="3714" spans="36:36" x14ac:dyDescent="0.25">
      <c r="AJ3714" s="14"/>
    </row>
    <row r="3715" spans="36:36" x14ac:dyDescent="0.25">
      <c r="AJ3715" s="14"/>
    </row>
    <row r="3716" spans="36:36" x14ac:dyDescent="0.25">
      <c r="AJ3716" s="14"/>
    </row>
    <row r="3717" spans="36:36" x14ac:dyDescent="0.25">
      <c r="AJ3717" s="14"/>
    </row>
    <row r="3718" spans="36:36" x14ac:dyDescent="0.25">
      <c r="AJ3718" s="14"/>
    </row>
    <row r="3719" spans="36:36" x14ac:dyDescent="0.25">
      <c r="AJ3719" s="14"/>
    </row>
    <row r="3720" spans="36:36" x14ac:dyDescent="0.25">
      <c r="AJ3720" s="14"/>
    </row>
    <row r="3721" spans="36:36" x14ac:dyDescent="0.25">
      <c r="AJ3721" s="14"/>
    </row>
    <row r="3722" spans="36:36" x14ac:dyDescent="0.25">
      <c r="AJ3722" s="14"/>
    </row>
    <row r="3723" spans="36:36" x14ac:dyDescent="0.25">
      <c r="AJ3723" s="14"/>
    </row>
    <row r="6313" spans="36:36" x14ac:dyDescent="0.25">
      <c r="AJ6313" s="14"/>
    </row>
    <row r="6314" spans="36:36" x14ac:dyDescent="0.25">
      <c r="AJ6314" s="14"/>
    </row>
    <row r="6315" spans="36:36" x14ac:dyDescent="0.25">
      <c r="AJ6315" s="14"/>
    </row>
    <row r="6316" spans="36:36" x14ac:dyDescent="0.25">
      <c r="AJ6316" s="14"/>
    </row>
    <row r="6317" spans="36:36" x14ac:dyDescent="0.25">
      <c r="AJ6317" s="14"/>
    </row>
    <row r="6318" spans="36:36" x14ac:dyDescent="0.25">
      <c r="AJ6318" s="14"/>
    </row>
    <row r="6319" spans="36:36" x14ac:dyDescent="0.25">
      <c r="AJ6319" s="14"/>
    </row>
    <row r="6320" spans="36:36" x14ac:dyDescent="0.25">
      <c r="AJ6320" s="14"/>
    </row>
    <row r="6321" spans="36:36" x14ac:dyDescent="0.25">
      <c r="AJ6321" s="14"/>
    </row>
    <row r="6322" spans="36:36" x14ac:dyDescent="0.25">
      <c r="AJ6322" s="14"/>
    </row>
    <row r="6323" spans="36:36" x14ac:dyDescent="0.25">
      <c r="AJ6323" s="14"/>
    </row>
    <row r="6324" spans="36:36" x14ac:dyDescent="0.25">
      <c r="AJ6324" s="14"/>
    </row>
    <row r="6325" spans="36:36" x14ac:dyDescent="0.25">
      <c r="AJ6325" s="14"/>
    </row>
    <row r="6326" spans="36:36" x14ac:dyDescent="0.25">
      <c r="AJ6326" s="14"/>
    </row>
    <row r="6327" spans="36:36" x14ac:dyDescent="0.25">
      <c r="AJ6327" s="14"/>
    </row>
    <row r="6328" spans="36:36" x14ac:dyDescent="0.25">
      <c r="AJ6328" s="14"/>
    </row>
    <row r="6329" spans="36:36" x14ac:dyDescent="0.25">
      <c r="AJ6329" s="14"/>
    </row>
    <row r="6330" spans="36:36" x14ac:dyDescent="0.25">
      <c r="AJ6330" s="14"/>
    </row>
    <row r="6331" spans="36:36" x14ac:dyDescent="0.25">
      <c r="AJ6331" s="14"/>
    </row>
    <row r="6332" spans="36:36" x14ac:dyDescent="0.25">
      <c r="AJ6332" s="14"/>
    </row>
    <row r="6333" spans="36:36" x14ac:dyDescent="0.25">
      <c r="AJ6333" s="14"/>
    </row>
    <row r="6334" spans="36:36" x14ac:dyDescent="0.25">
      <c r="AJ6334" s="14"/>
    </row>
    <row r="6335" spans="36:36" x14ac:dyDescent="0.25">
      <c r="AJ6335" s="14"/>
    </row>
    <row r="6336" spans="36:36" x14ac:dyDescent="0.25">
      <c r="AJ6336" s="14"/>
    </row>
    <row r="6337" spans="36:36" x14ac:dyDescent="0.25">
      <c r="AJ6337" s="14"/>
    </row>
    <row r="6338" spans="36:36" x14ac:dyDescent="0.25">
      <c r="AJ6338" s="14"/>
    </row>
    <row r="6339" spans="36:36" x14ac:dyDescent="0.25">
      <c r="AJ6339" s="14"/>
    </row>
    <row r="6340" spans="36:36" x14ac:dyDescent="0.25">
      <c r="AJ6340" s="14"/>
    </row>
    <row r="6341" spans="36:36" x14ac:dyDescent="0.25">
      <c r="AJ6341" s="14"/>
    </row>
    <row r="6342" spans="36:36" x14ac:dyDescent="0.25">
      <c r="AJ6342" s="14"/>
    </row>
    <row r="6343" spans="36:36" x14ac:dyDescent="0.25">
      <c r="AJ6343" s="14"/>
    </row>
    <row r="6344" spans="36:36" x14ac:dyDescent="0.25">
      <c r="AJ6344" s="14"/>
    </row>
    <row r="6345" spans="36:36" x14ac:dyDescent="0.25">
      <c r="AJ6345" s="14"/>
    </row>
    <row r="6346" spans="36:36" x14ac:dyDescent="0.25">
      <c r="AJ6346" s="14"/>
    </row>
    <row r="6347" spans="36:36" x14ac:dyDescent="0.25">
      <c r="AJ6347" s="14"/>
    </row>
    <row r="7404" spans="37:37" x14ac:dyDescent="0.25">
      <c r="AK7404" s="15" t="e">
        <f t="shared" ref="AK7404:AK7414" si="0">AH7404/AD7404</f>
        <v>#DIV/0!</v>
      </c>
    </row>
    <row r="7405" spans="37:37" x14ac:dyDescent="0.25">
      <c r="AK7405" s="15" t="e">
        <f t="shared" si="0"/>
        <v>#DIV/0!</v>
      </c>
    </row>
    <row r="7406" spans="37:37" x14ac:dyDescent="0.25">
      <c r="AK7406" s="15" t="e">
        <f t="shared" si="0"/>
        <v>#DIV/0!</v>
      </c>
    </row>
    <row r="7407" spans="37:37" x14ac:dyDescent="0.25">
      <c r="AK7407" s="15" t="e">
        <f t="shared" si="0"/>
        <v>#DIV/0!</v>
      </c>
    </row>
    <row r="7408" spans="37:37" x14ac:dyDescent="0.25">
      <c r="AK7408" s="15" t="e">
        <f t="shared" si="0"/>
        <v>#DIV/0!</v>
      </c>
    </row>
    <row r="7409" spans="37:37" x14ac:dyDescent="0.25">
      <c r="AK7409" s="15" t="e">
        <f t="shared" si="0"/>
        <v>#DIV/0!</v>
      </c>
    </row>
    <row r="7410" spans="37:37" x14ac:dyDescent="0.25">
      <c r="AK7410" s="15" t="e">
        <f t="shared" si="0"/>
        <v>#DIV/0!</v>
      </c>
    </row>
    <row r="7411" spans="37:37" x14ac:dyDescent="0.25">
      <c r="AK7411" s="15" t="e">
        <f t="shared" si="0"/>
        <v>#DIV/0!</v>
      </c>
    </row>
    <row r="7412" spans="37:37" x14ac:dyDescent="0.25">
      <c r="AK7412" s="15" t="e">
        <f t="shared" si="0"/>
        <v>#DIV/0!</v>
      </c>
    </row>
    <row r="7413" spans="37:37" x14ac:dyDescent="0.25">
      <c r="AK7413" s="15" t="e">
        <f t="shared" si="0"/>
        <v>#DIV/0!</v>
      </c>
    </row>
    <row r="7414" spans="37:37" x14ac:dyDescent="0.25">
      <c r="AK7414" s="15" t="e">
        <f t="shared" si="0"/>
        <v>#DIV/0!</v>
      </c>
    </row>
    <row r="7746" spans="37:37" x14ac:dyDescent="0.25">
      <c r="AK7746" s="15" t="e">
        <f t="shared" ref="AK7746:AK7768" si="1">AH7746/AD7746</f>
        <v>#DIV/0!</v>
      </c>
    </row>
    <row r="7747" spans="37:37" x14ac:dyDescent="0.25">
      <c r="AK7747" s="15" t="e">
        <f t="shared" si="1"/>
        <v>#DIV/0!</v>
      </c>
    </row>
    <row r="7748" spans="37:37" x14ac:dyDescent="0.25">
      <c r="AK7748" s="15" t="e">
        <f t="shared" si="1"/>
        <v>#DIV/0!</v>
      </c>
    </row>
    <row r="7749" spans="37:37" x14ac:dyDescent="0.25">
      <c r="AK7749" s="15" t="e">
        <f t="shared" si="1"/>
        <v>#DIV/0!</v>
      </c>
    </row>
    <row r="7750" spans="37:37" x14ac:dyDescent="0.25">
      <c r="AK7750" s="15" t="e">
        <f t="shared" si="1"/>
        <v>#DIV/0!</v>
      </c>
    </row>
    <row r="7751" spans="37:37" x14ac:dyDescent="0.25">
      <c r="AK7751" s="15" t="e">
        <f t="shared" si="1"/>
        <v>#DIV/0!</v>
      </c>
    </row>
    <row r="7752" spans="37:37" x14ac:dyDescent="0.25">
      <c r="AK7752" s="15" t="e">
        <f t="shared" si="1"/>
        <v>#DIV/0!</v>
      </c>
    </row>
    <row r="7753" spans="37:37" x14ac:dyDescent="0.25">
      <c r="AK7753" s="15" t="e">
        <f t="shared" si="1"/>
        <v>#DIV/0!</v>
      </c>
    </row>
    <row r="7754" spans="37:37" x14ac:dyDescent="0.25">
      <c r="AK7754" s="15" t="e">
        <f t="shared" si="1"/>
        <v>#DIV/0!</v>
      </c>
    </row>
    <row r="7755" spans="37:37" x14ac:dyDescent="0.25">
      <c r="AK7755" s="15" t="e">
        <f t="shared" si="1"/>
        <v>#DIV/0!</v>
      </c>
    </row>
    <row r="7756" spans="37:37" x14ac:dyDescent="0.25">
      <c r="AK7756" s="15" t="e">
        <f t="shared" si="1"/>
        <v>#DIV/0!</v>
      </c>
    </row>
    <row r="7757" spans="37:37" x14ac:dyDescent="0.25">
      <c r="AK7757" s="15" t="e">
        <f t="shared" si="1"/>
        <v>#DIV/0!</v>
      </c>
    </row>
    <row r="7758" spans="37:37" x14ac:dyDescent="0.25">
      <c r="AK7758" s="15" t="e">
        <f t="shared" si="1"/>
        <v>#DIV/0!</v>
      </c>
    </row>
    <row r="7759" spans="37:37" x14ac:dyDescent="0.25">
      <c r="AK7759" s="15" t="e">
        <f t="shared" si="1"/>
        <v>#DIV/0!</v>
      </c>
    </row>
    <row r="7760" spans="37:37" x14ac:dyDescent="0.25">
      <c r="AK7760" s="15" t="e">
        <f t="shared" si="1"/>
        <v>#DIV/0!</v>
      </c>
    </row>
    <row r="7761" spans="37:37" x14ac:dyDescent="0.25">
      <c r="AK7761" s="15" t="e">
        <f t="shared" si="1"/>
        <v>#DIV/0!</v>
      </c>
    </row>
    <row r="7762" spans="37:37" x14ac:dyDescent="0.25">
      <c r="AK7762" s="15" t="e">
        <f t="shared" si="1"/>
        <v>#DIV/0!</v>
      </c>
    </row>
    <row r="7763" spans="37:37" x14ac:dyDescent="0.25">
      <c r="AK7763" s="15" t="e">
        <f t="shared" si="1"/>
        <v>#DIV/0!</v>
      </c>
    </row>
    <row r="7764" spans="37:37" x14ac:dyDescent="0.25">
      <c r="AK7764" s="15" t="e">
        <f t="shared" si="1"/>
        <v>#DIV/0!</v>
      </c>
    </row>
    <row r="7765" spans="37:37" x14ac:dyDescent="0.25">
      <c r="AK7765" s="15" t="e">
        <f t="shared" si="1"/>
        <v>#DIV/0!</v>
      </c>
    </row>
    <row r="7766" spans="37:37" x14ac:dyDescent="0.25">
      <c r="AK7766" s="15" t="e">
        <f t="shared" si="1"/>
        <v>#DIV/0!</v>
      </c>
    </row>
    <row r="7767" spans="37:37" x14ac:dyDescent="0.25">
      <c r="AK7767" s="15" t="e">
        <f t="shared" si="1"/>
        <v>#DIV/0!</v>
      </c>
    </row>
    <row r="7768" spans="37:37" x14ac:dyDescent="0.25">
      <c r="AK7768" s="15" t="e">
        <f t="shared" si="1"/>
        <v>#DIV/0!</v>
      </c>
    </row>
    <row r="8278" spans="36:36" x14ac:dyDescent="0.25">
      <c r="AJ8278" s="14"/>
    </row>
    <row r="8279" spans="36:36" x14ac:dyDescent="0.25">
      <c r="AJ8279" s="14"/>
    </row>
    <row r="8280" spans="36:36" x14ac:dyDescent="0.25">
      <c r="AJ8280" s="14"/>
    </row>
    <row r="8281" spans="36:36" x14ac:dyDescent="0.25">
      <c r="AJ8281" s="14"/>
    </row>
    <row r="8282" spans="36:36" x14ac:dyDescent="0.25">
      <c r="AJ8282" s="14"/>
    </row>
    <row r="8283" spans="36:36" x14ac:dyDescent="0.25">
      <c r="AJ8283" s="14"/>
    </row>
    <row r="8284" spans="36:36" x14ac:dyDescent="0.25">
      <c r="AJ8284" s="14"/>
    </row>
    <row r="8285" spans="36:36" x14ac:dyDescent="0.25">
      <c r="AJ8285" s="14"/>
    </row>
    <row r="8286" spans="36:36" x14ac:dyDescent="0.25">
      <c r="AJ8286" s="14"/>
    </row>
    <row r="8287" spans="36:36" x14ac:dyDescent="0.25">
      <c r="AJ8287" s="14"/>
    </row>
    <row r="8288" spans="36:36" x14ac:dyDescent="0.25">
      <c r="AJ8288" s="14"/>
    </row>
    <row r="8289" spans="36:36" x14ac:dyDescent="0.25">
      <c r="AJ8289" s="14"/>
    </row>
    <row r="8290" spans="36:36" x14ac:dyDescent="0.25">
      <c r="AJ8290" s="14"/>
    </row>
    <row r="8291" spans="36:36" x14ac:dyDescent="0.25">
      <c r="AJ8291" s="14"/>
    </row>
    <row r="8292" spans="36:36" x14ac:dyDescent="0.25">
      <c r="AJ8292" s="14"/>
    </row>
    <row r="8293" spans="36:36" x14ac:dyDescent="0.25">
      <c r="AJ8293" s="14"/>
    </row>
    <row r="8294" spans="36:36" x14ac:dyDescent="0.25">
      <c r="AJ8294" s="14"/>
    </row>
    <row r="8295" spans="36:36" x14ac:dyDescent="0.25">
      <c r="AJ8295" s="14"/>
    </row>
    <row r="8296" spans="36:36" x14ac:dyDescent="0.25">
      <c r="AJ8296" s="14"/>
    </row>
    <row r="8297" spans="36:36" x14ac:dyDescent="0.25">
      <c r="AJ8297" s="14"/>
    </row>
    <row r="8298" spans="36:36" x14ac:dyDescent="0.25">
      <c r="AJ8298" s="14"/>
    </row>
    <row r="8829" spans="37:37" x14ac:dyDescent="0.25">
      <c r="AK8829" s="15" t="e">
        <f t="shared" ref="AK8829:AK8857" si="2">AH8829/AD8829</f>
        <v>#DIV/0!</v>
      </c>
    </row>
    <row r="8830" spans="37:37" x14ac:dyDescent="0.25">
      <c r="AK8830" s="15" t="e">
        <f t="shared" si="2"/>
        <v>#DIV/0!</v>
      </c>
    </row>
    <row r="8831" spans="37:37" x14ac:dyDescent="0.25">
      <c r="AK8831" s="15" t="e">
        <f t="shared" si="2"/>
        <v>#DIV/0!</v>
      </c>
    </row>
    <row r="8832" spans="37:37" x14ac:dyDescent="0.25">
      <c r="AK8832" s="15" t="e">
        <f t="shared" si="2"/>
        <v>#DIV/0!</v>
      </c>
    </row>
    <row r="8833" spans="37:37" x14ac:dyDescent="0.25">
      <c r="AK8833" s="15" t="e">
        <f t="shared" si="2"/>
        <v>#DIV/0!</v>
      </c>
    </row>
    <row r="8834" spans="37:37" x14ac:dyDescent="0.25">
      <c r="AK8834" s="15" t="e">
        <f t="shared" si="2"/>
        <v>#DIV/0!</v>
      </c>
    </row>
    <row r="8835" spans="37:37" x14ac:dyDescent="0.25">
      <c r="AK8835" s="15" t="e">
        <f t="shared" si="2"/>
        <v>#DIV/0!</v>
      </c>
    </row>
    <row r="8836" spans="37:37" x14ac:dyDescent="0.25">
      <c r="AK8836" s="15" t="e">
        <f t="shared" si="2"/>
        <v>#DIV/0!</v>
      </c>
    </row>
    <row r="8837" spans="37:37" x14ac:dyDescent="0.25">
      <c r="AK8837" s="15" t="e">
        <f t="shared" si="2"/>
        <v>#DIV/0!</v>
      </c>
    </row>
    <row r="8838" spans="37:37" x14ac:dyDescent="0.25">
      <c r="AK8838" s="15" t="e">
        <f t="shared" si="2"/>
        <v>#DIV/0!</v>
      </c>
    </row>
    <row r="8839" spans="37:37" x14ac:dyDescent="0.25">
      <c r="AK8839" s="15" t="e">
        <f t="shared" si="2"/>
        <v>#DIV/0!</v>
      </c>
    </row>
    <row r="8840" spans="37:37" x14ac:dyDescent="0.25">
      <c r="AK8840" s="15" t="e">
        <f t="shared" si="2"/>
        <v>#DIV/0!</v>
      </c>
    </row>
    <row r="8841" spans="37:37" x14ac:dyDescent="0.25">
      <c r="AK8841" s="15" t="e">
        <f t="shared" si="2"/>
        <v>#DIV/0!</v>
      </c>
    </row>
    <row r="8842" spans="37:37" x14ac:dyDescent="0.25">
      <c r="AK8842" s="15" t="e">
        <f t="shared" si="2"/>
        <v>#DIV/0!</v>
      </c>
    </row>
    <row r="8843" spans="37:37" x14ac:dyDescent="0.25">
      <c r="AK8843" s="15" t="e">
        <f t="shared" si="2"/>
        <v>#DIV/0!</v>
      </c>
    </row>
    <row r="8844" spans="37:37" x14ac:dyDescent="0.25">
      <c r="AK8844" s="15" t="e">
        <f t="shared" si="2"/>
        <v>#DIV/0!</v>
      </c>
    </row>
    <row r="8845" spans="37:37" x14ac:dyDescent="0.25">
      <c r="AK8845" s="15" t="e">
        <f t="shared" si="2"/>
        <v>#DIV/0!</v>
      </c>
    </row>
    <row r="8846" spans="37:37" x14ac:dyDescent="0.25">
      <c r="AK8846" s="15" t="e">
        <f t="shared" si="2"/>
        <v>#DIV/0!</v>
      </c>
    </row>
    <row r="8847" spans="37:37" x14ac:dyDescent="0.25">
      <c r="AK8847" s="15" t="e">
        <f t="shared" si="2"/>
        <v>#DIV/0!</v>
      </c>
    </row>
    <row r="8848" spans="37:37" x14ac:dyDescent="0.25">
      <c r="AK8848" s="15" t="e">
        <f t="shared" si="2"/>
        <v>#DIV/0!</v>
      </c>
    </row>
    <row r="8849" spans="37:37" x14ac:dyDescent="0.25">
      <c r="AK8849" s="15" t="e">
        <f t="shared" si="2"/>
        <v>#DIV/0!</v>
      </c>
    </row>
    <row r="8850" spans="37:37" x14ac:dyDescent="0.25">
      <c r="AK8850" s="15" t="e">
        <f t="shared" si="2"/>
        <v>#DIV/0!</v>
      </c>
    </row>
    <row r="8851" spans="37:37" x14ac:dyDescent="0.25">
      <c r="AK8851" s="15" t="e">
        <f t="shared" si="2"/>
        <v>#DIV/0!</v>
      </c>
    </row>
    <row r="8852" spans="37:37" x14ac:dyDescent="0.25">
      <c r="AK8852" s="15" t="e">
        <f t="shared" si="2"/>
        <v>#DIV/0!</v>
      </c>
    </row>
    <row r="8853" spans="37:37" x14ac:dyDescent="0.25">
      <c r="AK8853" s="15" t="e">
        <f t="shared" si="2"/>
        <v>#DIV/0!</v>
      </c>
    </row>
    <row r="8854" spans="37:37" x14ac:dyDescent="0.25">
      <c r="AK8854" s="15" t="e">
        <f t="shared" si="2"/>
        <v>#DIV/0!</v>
      </c>
    </row>
    <row r="8855" spans="37:37" x14ac:dyDescent="0.25">
      <c r="AK8855" s="15" t="e">
        <f t="shared" si="2"/>
        <v>#DIV/0!</v>
      </c>
    </row>
    <row r="8856" spans="37:37" x14ac:dyDescent="0.25">
      <c r="AK8856" s="15" t="e">
        <f t="shared" si="2"/>
        <v>#DIV/0!</v>
      </c>
    </row>
    <row r="8857" spans="37:37" x14ac:dyDescent="0.25">
      <c r="AK8857" s="15" t="e">
        <f t="shared" si="2"/>
        <v>#DIV/0!</v>
      </c>
    </row>
    <row r="9109" spans="36:36" x14ac:dyDescent="0.25">
      <c r="AJ9109" s="14"/>
    </row>
    <row r="9110" spans="36:36" x14ac:dyDescent="0.25">
      <c r="AJ9110" s="14"/>
    </row>
    <row r="9111" spans="36:36" x14ac:dyDescent="0.25">
      <c r="AJ9111" s="14"/>
    </row>
    <row r="9112" spans="36:36" x14ac:dyDescent="0.25">
      <c r="AJ9112" s="14"/>
    </row>
    <row r="9113" spans="36:36" x14ac:dyDescent="0.25">
      <c r="AJ9113" s="14"/>
    </row>
    <row r="9114" spans="36:36" x14ac:dyDescent="0.25">
      <c r="AJ9114" s="14"/>
    </row>
    <row r="9115" spans="36:36" x14ac:dyDescent="0.25">
      <c r="AJ9115" s="14"/>
    </row>
    <row r="9116" spans="36:36" x14ac:dyDescent="0.25">
      <c r="AJ9116" s="14"/>
    </row>
    <row r="9117" spans="36:36" x14ac:dyDescent="0.25">
      <c r="AJ9117" s="14"/>
    </row>
    <row r="9287" spans="36:36" x14ac:dyDescent="0.25">
      <c r="AJ9287" s="14"/>
    </row>
    <row r="9288" spans="36:36" x14ac:dyDescent="0.25">
      <c r="AJ9288" s="14"/>
    </row>
    <row r="9289" spans="36:36" x14ac:dyDescent="0.25">
      <c r="AJ9289" s="14"/>
    </row>
    <row r="9290" spans="36:36" x14ac:dyDescent="0.25">
      <c r="AJ9290" s="14"/>
    </row>
    <row r="9291" spans="36:36" x14ac:dyDescent="0.25">
      <c r="AJ9291" s="14"/>
    </row>
    <row r="9292" spans="36:36" x14ac:dyDescent="0.25">
      <c r="AJ9292" s="14"/>
    </row>
    <row r="9293" spans="36:36" x14ac:dyDescent="0.25">
      <c r="AJ9293" s="14"/>
    </row>
    <row r="9294" spans="36:36" x14ac:dyDescent="0.25">
      <c r="AJ9294" s="14"/>
    </row>
    <row r="9295" spans="36:36" x14ac:dyDescent="0.25">
      <c r="AJ9295" s="14"/>
    </row>
    <row r="9296" spans="36:36" x14ac:dyDescent="0.25">
      <c r="AJ9296" s="14"/>
    </row>
    <row r="9297" spans="36:36" x14ac:dyDescent="0.25">
      <c r="AJ9297" s="14"/>
    </row>
    <row r="9298" spans="36:36" x14ac:dyDescent="0.25">
      <c r="AJ9298" s="14"/>
    </row>
    <row r="9299" spans="36:36" x14ac:dyDescent="0.25">
      <c r="AJ9299" s="14"/>
    </row>
    <row r="9300" spans="36:36" x14ac:dyDescent="0.25">
      <c r="AJ9300" s="14"/>
    </row>
    <row r="9301" spans="36:36" x14ac:dyDescent="0.25">
      <c r="AJ9301" s="14"/>
    </row>
    <row r="9302" spans="36:36" x14ac:dyDescent="0.25">
      <c r="AJ9302" s="14"/>
    </row>
    <row r="10097" spans="36:36" x14ac:dyDescent="0.25">
      <c r="AJ10097" s="14"/>
    </row>
    <row r="10098" spans="36:36" x14ac:dyDescent="0.25">
      <c r="AJ10098" s="14"/>
    </row>
    <row r="10099" spans="36:36" x14ac:dyDescent="0.25">
      <c r="AJ10099" s="14"/>
    </row>
    <row r="10100" spans="36:36" x14ac:dyDescent="0.25">
      <c r="AJ10100" s="14"/>
    </row>
    <row r="10101" spans="36:36" x14ac:dyDescent="0.25">
      <c r="AJ10101" s="14"/>
    </row>
    <row r="10102" spans="36:36" x14ac:dyDescent="0.25">
      <c r="AJ10102" s="14"/>
    </row>
    <row r="10103" spans="36:36" x14ac:dyDescent="0.25">
      <c r="AJ10103" s="14"/>
    </row>
    <row r="10104" spans="36:36" x14ac:dyDescent="0.25">
      <c r="AJ10104" s="14"/>
    </row>
    <row r="10105" spans="36:36" x14ac:dyDescent="0.25">
      <c r="AJ10105" s="14"/>
    </row>
    <row r="10106" spans="36:36" x14ac:dyDescent="0.25">
      <c r="AJ10106" s="14"/>
    </row>
    <row r="10107" spans="36:36" x14ac:dyDescent="0.25">
      <c r="AJ10107" s="14"/>
    </row>
    <row r="10108" spans="36:36" x14ac:dyDescent="0.25">
      <c r="AJ10108" s="14"/>
    </row>
    <row r="10109" spans="36:36" x14ac:dyDescent="0.25">
      <c r="AJ10109" s="14"/>
    </row>
    <row r="10110" spans="36:36" x14ac:dyDescent="0.25">
      <c r="AJ10110" s="14"/>
    </row>
    <row r="10111" spans="36:36" x14ac:dyDescent="0.25">
      <c r="AJ10111" s="14"/>
    </row>
    <row r="10112" spans="36:36" x14ac:dyDescent="0.25">
      <c r="AJ10112" s="14"/>
    </row>
    <row r="10113" spans="36:36" x14ac:dyDescent="0.25">
      <c r="AJ10113" s="14"/>
    </row>
    <row r="10114" spans="36:36" x14ac:dyDescent="0.25">
      <c r="AJ10114" s="14"/>
    </row>
    <row r="10115" spans="36:36" x14ac:dyDescent="0.25">
      <c r="AJ10115" s="14"/>
    </row>
    <row r="10116" spans="36:36" x14ac:dyDescent="0.25">
      <c r="AJ10116" s="14"/>
    </row>
    <row r="10117" spans="36:36" x14ac:dyDescent="0.25">
      <c r="AJ10117" s="14"/>
    </row>
    <row r="10118" spans="36:36" x14ac:dyDescent="0.25">
      <c r="AJ10118" s="14"/>
    </row>
    <row r="10119" spans="36:36" x14ac:dyDescent="0.25">
      <c r="AJ10119" s="14"/>
    </row>
    <row r="10694" spans="36:36" x14ac:dyDescent="0.25">
      <c r="AJ10694" s="14"/>
    </row>
    <row r="10695" spans="36:36" x14ac:dyDescent="0.25">
      <c r="AJ10695" s="14"/>
    </row>
    <row r="10778" spans="36:36" x14ac:dyDescent="0.25">
      <c r="AJ10778" s="14"/>
    </row>
    <row r="10779" spans="36:36" x14ac:dyDescent="0.25">
      <c r="AJ10779" s="14"/>
    </row>
    <row r="10780" spans="36:36" x14ac:dyDescent="0.25">
      <c r="AJ10780" s="14"/>
    </row>
    <row r="10781" spans="36:36" x14ac:dyDescent="0.25">
      <c r="AJ10781" s="14"/>
    </row>
    <row r="10782" spans="36:36" x14ac:dyDescent="0.25">
      <c r="AJ10782" s="14"/>
    </row>
    <row r="10783" spans="36:36" x14ac:dyDescent="0.25">
      <c r="AJ10783" s="14"/>
    </row>
    <row r="10784" spans="36:36" x14ac:dyDescent="0.25">
      <c r="AJ10784" s="14"/>
    </row>
    <row r="10785" spans="36:36" x14ac:dyDescent="0.25">
      <c r="AJ10785" s="14"/>
    </row>
    <row r="10786" spans="36:36" x14ac:dyDescent="0.25">
      <c r="AJ10786" s="14"/>
    </row>
    <row r="10787" spans="36:36" x14ac:dyDescent="0.25">
      <c r="AJ10787" s="14"/>
    </row>
    <row r="10788" spans="36:36" x14ac:dyDescent="0.25">
      <c r="AJ10788" s="14"/>
    </row>
    <row r="10789" spans="36:36" x14ac:dyDescent="0.25">
      <c r="AJ10789" s="14"/>
    </row>
    <row r="10790" spans="36:36" x14ac:dyDescent="0.25">
      <c r="AJ10790" s="14"/>
    </row>
    <row r="10791" spans="36:36" x14ac:dyDescent="0.25">
      <c r="AJ10791" s="14"/>
    </row>
    <row r="10792" spans="36:36" x14ac:dyDescent="0.25">
      <c r="AJ10792" s="14"/>
    </row>
    <row r="10793" spans="36:36" x14ac:dyDescent="0.25">
      <c r="AJ10793" s="14"/>
    </row>
    <row r="10794" spans="36:36" x14ac:dyDescent="0.25">
      <c r="AJ10794" s="14"/>
    </row>
    <row r="10795" spans="36:36" x14ac:dyDescent="0.25">
      <c r="AJ10795" s="14"/>
    </row>
    <row r="10796" spans="36:36" x14ac:dyDescent="0.25">
      <c r="AJ10796" s="14"/>
    </row>
    <row r="10797" spans="36:36" x14ac:dyDescent="0.25">
      <c r="AJ10797" s="14"/>
    </row>
    <row r="10798" spans="36:36" x14ac:dyDescent="0.25">
      <c r="AJ10798" s="14"/>
    </row>
    <row r="10799" spans="36:36" x14ac:dyDescent="0.25">
      <c r="AJ10799" s="14"/>
    </row>
    <row r="10800" spans="36:36" x14ac:dyDescent="0.25">
      <c r="AJ10800" s="14"/>
    </row>
    <row r="10801" spans="36:36" x14ac:dyDescent="0.25">
      <c r="AJ10801" s="14"/>
    </row>
    <row r="10802" spans="36:36" x14ac:dyDescent="0.25">
      <c r="AJ10802" s="14"/>
    </row>
    <row r="10803" spans="36:36" x14ac:dyDescent="0.25">
      <c r="AJ10803" s="14"/>
    </row>
    <row r="10804" spans="36:36" x14ac:dyDescent="0.25">
      <c r="AJ10804" s="14"/>
    </row>
    <row r="10805" spans="36:36" x14ac:dyDescent="0.25">
      <c r="AJ10805" s="14"/>
    </row>
    <row r="10806" spans="36:36" x14ac:dyDescent="0.25">
      <c r="AJ10806" s="14"/>
    </row>
    <row r="10807" spans="36:36" x14ac:dyDescent="0.25">
      <c r="AJ10807" s="14"/>
    </row>
    <row r="12239" spans="36:36" x14ac:dyDescent="0.25">
      <c r="AJ12239" s="14"/>
    </row>
    <row r="12240" spans="36:36" x14ac:dyDescent="0.25">
      <c r="AJ12240" s="14"/>
    </row>
    <row r="12245" spans="36:36" x14ac:dyDescent="0.25">
      <c r="AJ12245" s="14"/>
    </row>
    <row r="12246" spans="36:36" x14ac:dyDescent="0.25">
      <c r="AJ12246" s="14"/>
    </row>
    <row r="12594" spans="36:36" x14ac:dyDescent="0.25">
      <c r="AJ12594" s="16"/>
    </row>
    <row r="13929" spans="37:37" x14ac:dyDescent="0.25">
      <c r="AK13929" s="15" t="e">
        <f t="shared" ref="AK13929:AK13953" si="3">AH13929/AD13929</f>
        <v>#DIV/0!</v>
      </c>
    </row>
    <row r="13930" spans="37:37" x14ac:dyDescent="0.25">
      <c r="AK13930" s="15" t="e">
        <f t="shared" si="3"/>
        <v>#DIV/0!</v>
      </c>
    </row>
    <row r="13931" spans="37:37" x14ac:dyDescent="0.25">
      <c r="AK13931" s="15" t="e">
        <f t="shared" si="3"/>
        <v>#DIV/0!</v>
      </c>
    </row>
    <row r="13932" spans="37:37" x14ac:dyDescent="0.25">
      <c r="AK13932" s="15" t="e">
        <f t="shared" si="3"/>
        <v>#DIV/0!</v>
      </c>
    </row>
    <row r="13933" spans="37:37" x14ac:dyDescent="0.25">
      <c r="AK13933" s="15" t="e">
        <f t="shared" si="3"/>
        <v>#DIV/0!</v>
      </c>
    </row>
    <row r="13934" spans="37:37" x14ac:dyDescent="0.25">
      <c r="AK13934" s="15" t="e">
        <f t="shared" si="3"/>
        <v>#DIV/0!</v>
      </c>
    </row>
    <row r="13935" spans="37:37" x14ac:dyDescent="0.25">
      <c r="AK13935" s="15" t="e">
        <f t="shared" si="3"/>
        <v>#DIV/0!</v>
      </c>
    </row>
    <row r="13936" spans="37:37" x14ac:dyDescent="0.25">
      <c r="AK13936" s="15" t="e">
        <f t="shared" si="3"/>
        <v>#DIV/0!</v>
      </c>
    </row>
    <row r="13937" spans="37:37" x14ac:dyDescent="0.25">
      <c r="AK13937" s="15" t="e">
        <f t="shared" si="3"/>
        <v>#DIV/0!</v>
      </c>
    </row>
    <row r="13938" spans="37:37" x14ac:dyDescent="0.25">
      <c r="AK13938" s="15" t="e">
        <f t="shared" si="3"/>
        <v>#DIV/0!</v>
      </c>
    </row>
    <row r="13939" spans="37:37" x14ac:dyDescent="0.25">
      <c r="AK13939" s="15" t="e">
        <f t="shared" si="3"/>
        <v>#DIV/0!</v>
      </c>
    </row>
    <row r="13940" spans="37:37" x14ac:dyDescent="0.25">
      <c r="AK13940" s="15" t="e">
        <f t="shared" si="3"/>
        <v>#DIV/0!</v>
      </c>
    </row>
    <row r="13941" spans="37:37" x14ac:dyDescent="0.25">
      <c r="AK13941" s="15" t="e">
        <f t="shared" si="3"/>
        <v>#DIV/0!</v>
      </c>
    </row>
    <row r="13942" spans="37:37" x14ac:dyDescent="0.25">
      <c r="AK13942" s="15" t="e">
        <f t="shared" si="3"/>
        <v>#DIV/0!</v>
      </c>
    </row>
    <row r="13943" spans="37:37" x14ac:dyDescent="0.25">
      <c r="AK13943" s="15" t="e">
        <f t="shared" si="3"/>
        <v>#DIV/0!</v>
      </c>
    </row>
    <row r="13944" spans="37:37" x14ac:dyDescent="0.25">
      <c r="AK13944" s="15" t="e">
        <f t="shared" si="3"/>
        <v>#DIV/0!</v>
      </c>
    </row>
    <row r="13945" spans="37:37" x14ac:dyDescent="0.25">
      <c r="AK13945" s="15" t="e">
        <f t="shared" si="3"/>
        <v>#DIV/0!</v>
      </c>
    </row>
    <row r="13946" spans="37:37" x14ac:dyDescent="0.25">
      <c r="AK13946" s="15" t="e">
        <f t="shared" si="3"/>
        <v>#DIV/0!</v>
      </c>
    </row>
    <row r="13947" spans="37:37" x14ac:dyDescent="0.25">
      <c r="AK13947" s="15" t="e">
        <f t="shared" si="3"/>
        <v>#DIV/0!</v>
      </c>
    </row>
    <row r="13948" spans="37:37" x14ac:dyDescent="0.25">
      <c r="AK13948" s="15" t="e">
        <f t="shared" si="3"/>
        <v>#DIV/0!</v>
      </c>
    </row>
    <row r="13949" spans="37:37" x14ac:dyDescent="0.25">
      <c r="AK13949" s="15" t="e">
        <f t="shared" si="3"/>
        <v>#DIV/0!</v>
      </c>
    </row>
    <row r="13950" spans="37:37" x14ac:dyDescent="0.25">
      <c r="AK13950" s="15" t="e">
        <f t="shared" si="3"/>
        <v>#DIV/0!</v>
      </c>
    </row>
    <row r="13951" spans="37:37" x14ac:dyDescent="0.25">
      <c r="AK13951" s="15" t="e">
        <f t="shared" si="3"/>
        <v>#DIV/0!</v>
      </c>
    </row>
    <row r="13952" spans="37:37" x14ac:dyDescent="0.25">
      <c r="AK13952" s="15" t="e">
        <f t="shared" si="3"/>
        <v>#DIV/0!</v>
      </c>
    </row>
    <row r="13953" spans="37:37" x14ac:dyDescent="0.25">
      <c r="AK13953" s="15" t="e">
        <f t="shared" si="3"/>
        <v>#DIV/0!</v>
      </c>
    </row>
    <row r="14194" spans="36:36" x14ac:dyDescent="0.25">
      <c r="AJ14194" s="17"/>
    </row>
    <row r="18039" spans="36:36" x14ac:dyDescent="0.25">
      <c r="AJ18039" s="14"/>
    </row>
    <row r="21505" spans="36:36" x14ac:dyDescent="0.25">
      <c r="AJ21505" s="14"/>
    </row>
  </sheetData>
  <autoFilter ref="C1:AK810"/>
  <pageMargins left="0.7" right="0.7" top="0.75" bottom="0.75" header="0.3" footer="0.3"/>
  <pageSetup paperSize="9" orientation="portrait" r:id="rId1"/>
  <customProperties>
    <customPr name="_pios_id" r:id="rId2"/>
    <customPr name="CofWorksheetType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pplication xmlns="http://www.sap.com/cof/excel/application">
  <Version>2</Version>
  <Revision>2.8.2100.1257</Revision>
</Application>
</file>

<file path=customXml/itemProps1.xml><?xml version="1.0" encoding="utf-8"?>
<ds:datastoreItem xmlns:ds="http://schemas.openxmlformats.org/officeDocument/2006/customXml" ds:itemID="{72D28450-8052-4B8B-8671-9286CFAB8318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RECAP</vt:lpstr>
      <vt:lpstr>Sheet1</vt:lpstr>
      <vt:lpstr>SAPCrosstab1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2025-02-22T08:25:58Z</dcterms:created>
  <dcterms:modified xsi:type="dcterms:W3CDTF">2025-03-20T09:22:24Z</dcterms:modified>
  <cp:category/>
</cp:coreProperties>
</file>